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3" sheetId="1" r:id="rId4"/>
    <sheet state="visible" name="Sheet1" sheetId="2" r:id="rId5"/>
    <sheet state="visible" name="0305_update" sheetId="3" r:id="rId6"/>
    <sheet state="visible" name="Sheet4" sheetId="4" r:id="rId7"/>
  </sheets>
  <definedNames/>
  <calcPr/>
  <extLst>
    <ext uri="GoogleSheetsCustomDataVersion2">
      <go:sheetsCustomData xmlns:go="http://customooxmlschemas.google.com/" r:id="rId8" roundtripDataChecksum="N4jJABfPF8o2lD6LNlhNxKdi7h4Y8jmk9FVFHL8KqL8="/>
    </ext>
  </extLst>
</workbook>
</file>

<file path=xl/sharedStrings.xml><?xml version="1.0" encoding="utf-8"?>
<sst xmlns="http://schemas.openxmlformats.org/spreadsheetml/2006/main" count="894" uniqueCount="199">
  <si>
    <t>ATMRDB-FJ_V2
BOM Cost</t>
  </si>
  <si>
    <t>Item</t>
  </si>
  <si>
    <t>Quantity</t>
  </si>
  <si>
    <t>Reference</t>
  </si>
  <si>
    <t>Manufacture</t>
  </si>
  <si>
    <t>PCB Footprint</t>
  </si>
  <si>
    <t>Value</t>
  </si>
  <si>
    <t>Part Number</t>
  </si>
  <si>
    <t>Unit Cost(USD)</t>
  </si>
  <si>
    <t>Total Cost(USD)</t>
  </si>
  <si>
    <t>CN3</t>
  </si>
  <si>
    <t>FFC/0.5mm/14PIN</t>
  </si>
  <si>
    <t>05002HR-14CE</t>
  </si>
  <si>
    <t>C2,C4,C10,C15,C16,C17,C19,C21,C43,C44,C45,C47,C54,C55,C60,C61</t>
  </si>
  <si>
    <t>MURATA</t>
  </si>
  <si>
    <t>0402</t>
  </si>
  <si>
    <t>0.1uF</t>
  </si>
  <si>
    <t>GMD155R71C104KA1D</t>
  </si>
  <si>
    <t>C8,C18</t>
  </si>
  <si>
    <t>TDK</t>
  </si>
  <si>
    <t>0603</t>
  </si>
  <si>
    <t>3.3uF</t>
  </si>
  <si>
    <t>C1608JB1C335K080AC</t>
  </si>
  <si>
    <t>C9,C12</t>
  </si>
  <si>
    <t>WALSIN</t>
  </si>
  <si>
    <t>27pF</t>
  </si>
  <si>
    <t>0402N270J500CT</t>
  </si>
  <si>
    <t>C11,C13,C14,C20</t>
  </si>
  <si>
    <t>4.7uF</t>
  </si>
  <si>
    <t>CC0603MRX5R5BB475</t>
  </si>
  <si>
    <t>C38,C51,C58</t>
  </si>
  <si>
    <t>10uF</t>
  </si>
  <si>
    <t>GRM188R61E106KA73J</t>
  </si>
  <si>
    <t>C39,C41,C50,C52,C57,C59</t>
  </si>
  <si>
    <t>1.0uF</t>
  </si>
  <si>
    <t>GRT155R61E105ME01D</t>
  </si>
  <si>
    <t>DM7,DM8,DM10,DM15,DM16,DM28,DM29,DM31,DM32,DM33,DM38,DM39,DM40,DM41,DM42,DM43,DM44,DM45,DM46,DM49</t>
  </si>
  <si>
    <t>0402-DUMMY</t>
  </si>
  <si>
    <t>0ohm</t>
  </si>
  <si>
    <t>WR04X000PTL</t>
  </si>
  <si>
    <t>DS1</t>
  </si>
  <si>
    <t>WURTH ELEKTRONIK</t>
  </si>
  <si>
    <t>LED-0603</t>
  </si>
  <si>
    <t>GREEN LED</t>
  </si>
  <si>
    <t>150060GS75000</t>
  </si>
  <si>
    <t>DS2</t>
  </si>
  <si>
    <t>Lite-On Inc.</t>
  </si>
  <si>
    <t>BLUE LED</t>
  </si>
  <si>
    <t>LTST-C191TBKT</t>
  </si>
  <si>
    <t>DS3</t>
  </si>
  <si>
    <t>RED LED</t>
  </si>
  <si>
    <t>LTST-C191KRKT</t>
  </si>
  <si>
    <t>D2,D9</t>
  </si>
  <si>
    <t>ROHM</t>
  </si>
  <si>
    <t>SMD1006</t>
  </si>
  <si>
    <t>RB160QS-40</t>
  </si>
  <si>
    <t>JP25,JP26,JP27,JP29,JP30,JP31,JP32,JP33</t>
  </si>
  <si>
    <t>AMPHENOL ICC (FCI)</t>
  </si>
  <si>
    <t>HEADER1X2_2P</t>
  </si>
  <si>
    <t>JUMPER-2</t>
  </si>
  <si>
    <t>68000-102HLF</t>
  </si>
  <si>
    <t>J1</t>
  </si>
  <si>
    <t>HDR10X2-RT-MATE</t>
  </si>
  <si>
    <t>HEADER 10X2 RA</t>
  </si>
  <si>
    <t>J6</t>
  </si>
  <si>
    <t>AMPHENOL FCI</t>
  </si>
  <si>
    <t>MICRO-USB-B-RECPT</t>
  </si>
  <si>
    <t>FCI 10118194-0001LF</t>
  </si>
  <si>
    <t>10118194-0001LF</t>
  </si>
  <si>
    <t>J7</t>
  </si>
  <si>
    <t>HDR7X2-ST-F</t>
  </si>
  <si>
    <t>HEADER 7X2 RA</t>
  </si>
  <si>
    <t>SFH11-PBPC-D07-ST-BK</t>
  </si>
  <si>
    <t>L1,L2</t>
  </si>
  <si>
    <t>bead,30 Ohms@100 MHz</t>
  </si>
  <si>
    <t>BLM15KD300SN1D</t>
  </si>
  <si>
    <t>R8,R42,R48,R171,R179,R180,R219,R233,R235</t>
  </si>
  <si>
    <t>R11</t>
  </si>
  <si>
    <t>2K</t>
  </si>
  <si>
    <t>WR04X2001FTL</t>
  </si>
  <si>
    <t>R12</t>
  </si>
  <si>
    <t>PANASONIC</t>
  </si>
  <si>
    <t>ERJ-2RKF2000X</t>
  </si>
  <si>
    <t>R13,R14,R15,R58</t>
  </si>
  <si>
    <t>YAGEO</t>
  </si>
  <si>
    <t>10K</t>
  </si>
  <si>
    <t>RC0402JR-0710KL</t>
  </si>
  <si>
    <t>R16,R178,R216</t>
  </si>
  <si>
    <t>1K</t>
  </si>
  <si>
    <t>WR04X1001FTL</t>
  </si>
  <si>
    <t>R17</t>
  </si>
  <si>
    <t>12K</t>
  </si>
  <si>
    <t>WR04X1202FTL</t>
  </si>
  <si>
    <t>R18</t>
  </si>
  <si>
    <t>RC0402JR-07470RL</t>
  </si>
  <si>
    <t>R33,R49</t>
  </si>
  <si>
    <t>19.6K</t>
  </si>
  <si>
    <t>WR04X1962FTL</t>
  </si>
  <si>
    <t>R50,R214</t>
  </si>
  <si>
    <t>8.25K</t>
  </si>
  <si>
    <t>ERJ-2RKF8251X</t>
  </si>
  <si>
    <t>R55,R92,R93,R94,R221</t>
  </si>
  <si>
    <t>R56,R176,R215</t>
  </si>
  <si>
    <t>WR04X1800FTL</t>
  </si>
  <si>
    <t>R59</t>
  </si>
  <si>
    <t>4.32K</t>
  </si>
  <si>
    <t>ERJ-U02F4321X</t>
  </si>
  <si>
    <t>R161</t>
  </si>
  <si>
    <t>RES 200K</t>
  </si>
  <si>
    <t>RC0402FR-07200KL</t>
  </si>
  <si>
    <t>R172</t>
  </si>
  <si>
    <t>18K</t>
  </si>
  <si>
    <t>WR04X1802FTL</t>
  </si>
  <si>
    <t>R173,R177,R213</t>
  </si>
  <si>
    <t>5.6K</t>
  </si>
  <si>
    <t>WR04X5601FTL</t>
  </si>
  <si>
    <t>R197,R198,R199,R200,R201,R202,R203,R204,R207,R208,R209,R211,R212,R222,R223,R224,R225,R226,R227,R228,R229,R230,R231,R236</t>
  </si>
  <si>
    <t>0201</t>
  </si>
  <si>
    <t>0R</t>
  </si>
  <si>
    <t>R217</t>
  </si>
  <si>
    <t>5.1K</t>
  </si>
  <si>
    <t>RC0402FR-075K1L</t>
  </si>
  <si>
    <t>SW4</t>
  </si>
  <si>
    <t>SW_PBH6UEENAG1DBLK</t>
  </si>
  <si>
    <t>PBH6UEENAG1DBLK</t>
  </si>
  <si>
    <t>SW5</t>
  </si>
  <si>
    <t>SW_EG4319</t>
  </si>
  <si>
    <t>EG4319A</t>
  </si>
  <si>
    <t>S1</t>
  </si>
  <si>
    <t>C&amp;K</t>
  </si>
  <si>
    <t>SWI-SM-PTS645</t>
  </si>
  <si>
    <t>SW-TACT-4P</t>
  </si>
  <si>
    <t>PTS645SK50SMTR92 LFS</t>
  </si>
  <si>
    <t>TP6,TP8</t>
  </si>
  <si>
    <t>KEYSTONE ELECTRONICS</t>
  </si>
  <si>
    <t>TESTPIN</t>
  </si>
  <si>
    <t>TP-BLK</t>
  </si>
  <si>
    <t>36-5011-ND</t>
  </si>
  <si>
    <t>TP7</t>
  </si>
  <si>
    <t>TP-RED</t>
  </si>
  <si>
    <t>36-5010-ND</t>
  </si>
  <si>
    <t>U1</t>
  </si>
  <si>
    <t>MICROCHIP</t>
  </si>
  <si>
    <t>SOT23-6</t>
  </si>
  <si>
    <t>93LC56BT</t>
  </si>
  <si>
    <t>93LC56BT-I/OT</t>
  </si>
  <si>
    <t>U7</t>
  </si>
  <si>
    <t>QFN-64-9X9MM-0.5</t>
  </si>
  <si>
    <t>FT4232HQ</t>
  </si>
  <si>
    <t>U9</t>
  </si>
  <si>
    <t>ON Semiconductor</t>
  </si>
  <si>
    <t>UDFN-8-1.8X1.2-0.4P</t>
  </si>
  <si>
    <t>NLSV2T244</t>
  </si>
  <si>
    <t>NLSV2T244MUTAG</t>
  </si>
  <si>
    <t>U11</t>
  </si>
  <si>
    <t>TEXAS INSTRUMENTS</t>
  </si>
  <si>
    <t>VQFN20_4L5_2W5_H1_0P5_E1_E3</t>
  </si>
  <si>
    <t>LSF0108RKSR</t>
  </si>
  <si>
    <t>VR1,VR2,VR3</t>
  </si>
  <si>
    <t>RICHTEK</t>
  </si>
  <si>
    <t>SOT23-5</t>
  </si>
  <si>
    <t>RT9053AGB</t>
  </si>
  <si>
    <t>Y1</t>
  </si>
  <si>
    <t>Kyocera</t>
  </si>
  <si>
    <t>CRY-SMD4-3.2X2.5MM</t>
  </si>
  <si>
    <t>12M XTAL</t>
  </si>
  <si>
    <t>CX3225SB12000H0FLJCC</t>
  </si>
  <si>
    <t xml:space="preserve">Total   </t>
  </si>
  <si>
    <t>eference Design Programming Board  Revised: Monday, February 19, 2024</t>
  </si>
  <si>
    <t>Revision: B</t>
  </si>
  <si>
    <t>Bill Of Materials       February 20,2024      10:59:43</t>
  </si>
  <si>
    <t>Page1</t>
  </si>
  <si>
    <t>Datasheet</t>
  </si>
  <si>
    <t>______________________________________________</t>
  </si>
  <si>
    <t>C2,C4,C10,C15,C16,C17,</t>
  </si>
  <si>
    <t>C19,C21,C43,C44,C45,C47,</t>
  </si>
  <si>
    <t>C54,C55,C60,C61</t>
  </si>
  <si>
    <t>DM7,DM8,DM10,DM15,DM16,</t>
  </si>
  <si>
    <t>DM28,DM29,DM31,DM32,DM33,</t>
  </si>
  <si>
    <t>DM38,DM39,DM40,DM41,DM42,</t>
  </si>
  <si>
    <t>DM43,DM44,DM45,DM46,DM49</t>
  </si>
  <si>
    <t>JP25,JP26,JP27,JP31,JP32,</t>
  </si>
  <si>
    <t>JP33</t>
  </si>
  <si>
    <t>MT1,MT2,MT4</t>
  </si>
  <si>
    <t>HOLE-250R125</t>
  </si>
  <si>
    <t>TEST POINT</t>
  </si>
  <si>
    <t>R8,R42,R48,R171,R179,</t>
  </si>
  <si>
    <t>R180,R219,R233,R235</t>
  </si>
  <si>
    <t>R185,R186</t>
  </si>
  <si>
    <t>R197,R198,R199,R200,R201,</t>
  </si>
  <si>
    <t>R202,R203,R204,R207,R208,</t>
  </si>
  <si>
    <t>R209,R211,R212,R222,R223,</t>
  </si>
  <si>
    <t>R224,R225,R226,R227,R228,</t>
  </si>
  <si>
    <t>R229,R230,R231,R236</t>
  </si>
  <si>
    <t>Reference Design Programming Board  Revised: Tuesday, March 05, 2024</t>
  </si>
  <si>
    <t>Bill Of Materials          March 5,2024      10:35:29</t>
  </si>
  <si>
    <t>JP25,JP26,JP27,JP29,JP30,</t>
  </si>
  <si>
    <t>HEADER1X2_2P 2.0MM</t>
  </si>
  <si>
    <t>JP31,JP32,JP33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</si>
</sst>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$]#,##0.0000"/>
    <numFmt numFmtId="165" formatCode="[$$]#,##0.000"/>
  </numFmts>
  <fonts count="5">
    <font>
      <sz val="10.0"/>
      <color rgb="FF000000"/>
      <name val="Arial"/>
      <scheme val="minor"/>
    </font>
    <font>
      <sz val="12.0"/>
      <color rgb="FFFFFFFF"/>
      <name val="Century Gothic"/>
    </font>
    <font/>
    <font>
      <color theme="1"/>
      <name val="Arial"/>
    </font>
    <font>
      <sz val="12.0"/>
      <color theme="1"/>
      <name val="Century Gothic"/>
    </font>
  </fonts>
  <fills count="3">
    <fill>
      <patternFill patternType="none"/>
    </fill>
    <fill>
      <patternFill patternType="lightGray"/>
    </fill>
    <fill>
      <patternFill patternType="solid">
        <fgColor rgb="FF073763"/>
        <bgColor rgb="FF073763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horizontal="center" shrinkToFit="0" vertical="center" wrapText="0"/>
    </xf>
    <xf borderId="3" fillId="0" fontId="2" numFmtId="0" xfId="0" applyBorder="1" applyFont="1"/>
    <xf borderId="2" fillId="0" fontId="3" numFmtId="0" xfId="0" applyAlignment="1" applyBorder="1" applyFont="1">
      <alignment horizontal="left" vertical="bottom"/>
    </xf>
    <xf borderId="2" fillId="0" fontId="4" numFmtId="164" xfId="0" applyAlignment="1" applyBorder="1" applyFont="1" applyNumberFormat="1">
      <alignment horizontal="center" vertical="center"/>
    </xf>
    <xf quotePrefix="1" borderId="2" fillId="0" fontId="3" numFmtId="0" xfId="0" applyAlignment="1" applyBorder="1" applyFont="1">
      <alignment horizontal="left" vertical="bottom"/>
    </xf>
    <xf borderId="2" fillId="0" fontId="3" numFmtId="0" xfId="0" applyAlignment="1" applyBorder="1" applyFont="1">
      <alignment horizontal="center" vertical="center"/>
    </xf>
    <xf borderId="2" fillId="0" fontId="3" numFmtId="164" xfId="0" applyAlignment="1" applyBorder="1" applyFont="1" applyNumberFormat="1">
      <alignment horizontal="center" vertical="center"/>
    </xf>
    <xf borderId="4" fillId="0" fontId="2" numFmtId="0" xfId="0" applyBorder="1" applyFont="1"/>
    <xf borderId="4" fillId="2" fontId="3" numFmtId="0" xfId="0" applyAlignment="1" applyBorder="1" applyFont="1">
      <alignment vertical="bottom"/>
    </xf>
    <xf borderId="5" fillId="0" fontId="4" numFmtId="0" xfId="0" applyAlignment="1" applyBorder="1" applyFont="1">
      <alignment horizontal="right" vertical="bottom"/>
    </xf>
    <xf borderId="5" fillId="0" fontId="2" numFmtId="0" xfId="0" applyBorder="1" applyFont="1"/>
    <xf borderId="6" fillId="0" fontId="2" numFmtId="0" xfId="0" applyBorder="1" applyFont="1"/>
    <xf borderId="7" fillId="0" fontId="4" numFmtId="165" xfId="0" applyBorder="1" applyFont="1" applyNumberFormat="1"/>
    <xf borderId="0" fillId="0" fontId="3" numFmtId="0" xfId="0" applyFont="1"/>
    <xf quotePrefix="1"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ht="15.75" customHeight="1">
      <c r="A2" s="4"/>
      <c r="B2" s="2">
        <v>1.0</v>
      </c>
      <c r="C2" s="5">
        <v>1.0</v>
      </c>
      <c r="D2" s="5" t="s">
        <v>10</v>
      </c>
      <c r="E2" s="5"/>
      <c r="F2" s="5" t="s">
        <v>11</v>
      </c>
      <c r="G2" s="5" t="s">
        <v>12</v>
      </c>
      <c r="H2" s="5"/>
      <c r="I2" s="6">
        <v>0.006</v>
      </c>
      <c r="J2" s="6">
        <f t="shared" ref="J2:J15" si="1">C2*I2</f>
        <v>0.006</v>
      </c>
    </row>
    <row r="3" ht="15.75" customHeight="1">
      <c r="A3" s="4"/>
      <c r="B3" s="2">
        <v>2.0</v>
      </c>
      <c r="C3" s="5">
        <v>16.0</v>
      </c>
      <c r="D3" s="5" t="s">
        <v>13</v>
      </c>
      <c r="E3" s="5" t="s">
        <v>14</v>
      </c>
      <c r="F3" s="7" t="s">
        <v>15</v>
      </c>
      <c r="G3" s="5" t="s">
        <v>16</v>
      </c>
      <c r="H3" s="5" t="s">
        <v>17</v>
      </c>
      <c r="I3" s="6">
        <v>0.003</v>
      </c>
      <c r="J3" s="6">
        <f t="shared" si="1"/>
        <v>0.048</v>
      </c>
    </row>
    <row r="4" ht="15.75" customHeight="1">
      <c r="A4" s="4"/>
      <c r="B4" s="2">
        <v>3.0</v>
      </c>
      <c r="C4" s="5">
        <v>2.0</v>
      </c>
      <c r="D4" s="5" t="s">
        <v>18</v>
      </c>
      <c r="E4" s="5" t="s">
        <v>19</v>
      </c>
      <c r="F4" s="7" t="s">
        <v>20</v>
      </c>
      <c r="G4" s="5" t="s">
        <v>21</v>
      </c>
      <c r="H4" s="5" t="s">
        <v>22</v>
      </c>
      <c r="I4" s="6">
        <v>0.0018</v>
      </c>
      <c r="J4" s="6">
        <f t="shared" si="1"/>
        <v>0.0036</v>
      </c>
    </row>
    <row r="5" ht="15.75" customHeight="1">
      <c r="A5" s="4"/>
      <c r="B5" s="2">
        <v>4.0</v>
      </c>
      <c r="C5" s="5">
        <v>2.0</v>
      </c>
      <c r="D5" s="5" t="s">
        <v>23</v>
      </c>
      <c r="E5" s="5" t="s">
        <v>24</v>
      </c>
      <c r="F5" s="7" t="s">
        <v>15</v>
      </c>
      <c r="G5" s="5" t="s">
        <v>25</v>
      </c>
      <c r="H5" s="5" t="s">
        <v>26</v>
      </c>
      <c r="I5" s="6">
        <v>0.0018</v>
      </c>
      <c r="J5" s="6">
        <f t="shared" si="1"/>
        <v>0.0036</v>
      </c>
    </row>
    <row r="6" ht="15.75" customHeight="1">
      <c r="A6" s="4"/>
      <c r="B6" s="2">
        <v>5.0</v>
      </c>
      <c r="C6" s="5">
        <v>4.0</v>
      </c>
      <c r="D6" s="5" t="s">
        <v>27</v>
      </c>
      <c r="E6" s="5" t="s">
        <v>14</v>
      </c>
      <c r="F6" s="7" t="s">
        <v>20</v>
      </c>
      <c r="G6" s="5" t="s">
        <v>28</v>
      </c>
      <c r="H6" s="5" t="s">
        <v>29</v>
      </c>
      <c r="I6" s="6">
        <v>0.0018</v>
      </c>
      <c r="J6" s="6">
        <f t="shared" si="1"/>
        <v>0.0072</v>
      </c>
    </row>
    <row r="7" ht="15.75" customHeight="1">
      <c r="A7" s="4"/>
      <c r="B7" s="2">
        <v>6.0</v>
      </c>
      <c r="C7" s="5">
        <v>3.0</v>
      </c>
      <c r="D7" s="5" t="s">
        <v>30</v>
      </c>
      <c r="E7" s="5" t="s">
        <v>14</v>
      </c>
      <c r="F7" s="7" t="s">
        <v>20</v>
      </c>
      <c r="G7" s="5" t="s">
        <v>31</v>
      </c>
      <c r="H7" s="5" t="s">
        <v>32</v>
      </c>
      <c r="I7" s="6">
        <v>0.025</v>
      </c>
      <c r="J7" s="6">
        <f t="shared" si="1"/>
        <v>0.075</v>
      </c>
    </row>
    <row r="8" ht="15.75" customHeight="1">
      <c r="A8" s="4"/>
      <c r="B8" s="2">
        <v>7.0</v>
      </c>
      <c r="C8" s="5">
        <v>6.0</v>
      </c>
      <c r="D8" s="5" t="s">
        <v>33</v>
      </c>
      <c r="E8" s="5" t="s">
        <v>14</v>
      </c>
      <c r="F8" s="7" t="s">
        <v>15</v>
      </c>
      <c r="G8" s="5" t="s">
        <v>34</v>
      </c>
      <c r="H8" s="5" t="s">
        <v>35</v>
      </c>
      <c r="I8" s="6">
        <v>0.0026</v>
      </c>
      <c r="J8" s="6">
        <f t="shared" si="1"/>
        <v>0.0156</v>
      </c>
    </row>
    <row r="9" ht="15.75" customHeight="1">
      <c r="A9" s="4"/>
      <c r="B9" s="2">
        <v>8.0</v>
      </c>
      <c r="C9" s="5">
        <v>20.0</v>
      </c>
      <c r="D9" s="5" t="s">
        <v>36</v>
      </c>
      <c r="E9" s="5" t="s">
        <v>24</v>
      </c>
      <c r="F9" s="5" t="s">
        <v>37</v>
      </c>
      <c r="G9" s="5" t="s">
        <v>38</v>
      </c>
      <c r="H9" s="5" t="s">
        <v>39</v>
      </c>
      <c r="I9" s="6">
        <v>0.0026</v>
      </c>
      <c r="J9" s="6">
        <f t="shared" si="1"/>
        <v>0.052</v>
      </c>
    </row>
    <row r="10" ht="15.75" customHeight="1">
      <c r="A10" s="4"/>
      <c r="B10" s="2">
        <v>9.0</v>
      </c>
      <c r="C10" s="5">
        <v>1.0</v>
      </c>
      <c r="D10" s="5" t="s">
        <v>40</v>
      </c>
      <c r="E10" s="5" t="s">
        <v>41</v>
      </c>
      <c r="F10" s="5" t="s">
        <v>42</v>
      </c>
      <c r="G10" s="5" t="s">
        <v>43</v>
      </c>
      <c r="H10" s="5" t="s">
        <v>44</v>
      </c>
      <c r="I10" s="6">
        <v>5.0E-4</v>
      </c>
      <c r="J10" s="6">
        <f t="shared" si="1"/>
        <v>0.0005</v>
      </c>
    </row>
    <row r="11" ht="15.75" customHeight="1">
      <c r="A11" s="4"/>
      <c r="B11" s="2">
        <v>10.0</v>
      </c>
      <c r="C11" s="5">
        <v>1.0</v>
      </c>
      <c r="D11" s="5" t="s">
        <v>45</v>
      </c>
      <c r="E11" s="5" t="s">
        <v>46</v>
      </c>
      <c r="F11" s="5" t="s">
        <v>42</v>
      </c>
      <c r="G11" s="5" t="s">
        <v>47</v>
      </c>
      <c r="H11" s="5" t="s">
        <v>48</v>
      </c>
      <c r="I11" s="6">
        <v>5.0E-4</v>
      </c>
      <c r="J11" s="6">
        <f t="shared" si="1"/>
        <v>0.0005</v>
      </c>
    </row>
    <row r="12" ht="15.75" customHeight="1">
      <c r="A12" s="4"/>
      <c r="B12" s="2">
        <v>11.0</v>
      </c>
      <c r="C12" s="5">
        <v>1.0</v>
      </c>
      <c r="D12" s="5" t="s">
        <v>49</v>
      </c>
      <c r="E12" s="5" t="s">
        <v>46</v>
      </c>
      <c r="F12" s="5" t="s">
        <v>42</v>
      </c>
      <c r="G12" s="5" t="s">
        <v>50</v>
      </c>
      <c r="H12" s="5" t="s">
        <v>51</v>
      </c>
      <c r="I12" s="6">
        <v>0.07</v>
      </c>
      <c r="J12" s="6">
        <f t="shared" si="1"/>
        <v>0.07</v>
      </c>
    </row>
    <row r="13" ht="15.75" customHeight="1">
      <c r="A13" s="4"/>
      <c r="B13" s="2">
        <v>12.0</v>
      </c>
      <c r="C13" s="5">
        <v>2.0</v>
      </c>
      <c r="D13" s="5" t="s">
        <v>52</v>
      </c>
      <c r="E13" s="5" t="s">
        <v>53</v>
      </c>
      <c r="F13" s="5" t="s">
        <v>54</v>
      </c>
      <c r="G13" s="5" t="s">
        <v>55</v>
      </c>
      <c r="H13" s="5" t="s">
        <v>55</v>
      </c>
      <c r="I13" s="8"/>
      <c r="J13" s="6">
        <f t="shared" si="1"/>
        <v>0</v>
      </c>
    </row>
    <row r="14" ht="15.75" customHeight="1">
      <c r="A14" s="4"/>
      <c r="B14" s="2">
        <v>13.0</v>
      </c>
      <c r="C14" s="5">
        <v>8.0</v>
      </c>
      <c r="D14" s="5" t="s">
        <v>56</v>
      </c>
      <c r="E14" s="5" t="s">
        <v>57</v>
      </c>
      <c r="F14" s="5" t="s">
        <v>58</v>
      </c>
      <c r="G14" s="5" t="s">
        <v>59</v>
      </c>
      <c r="H14" s="5" t="s">
        <v>60</v>
      </c>
      <c r="I14" s="9"/>
      <c r="J14" s="6">
        <f t="shared" si="1"/>
        <v>0</v>
      </c>
    </row>
    <row r="15" ht="15.75" customHeight="1">
      <c r="A15" s="4"/>
      <c r="B15" s="2">
        <v>14.0</v>
      </c>
      <c r="C15" s="5">
        <v>1.0</v>
      </c>
      <c r="D15" s="5" t="s">
        <v>61</v>
      </c>
      <c r="E15" s="5"/>
      <c r="F15" s="5" t="s">
        <v>62</v>
      </c>
      <c r="G15" s="5" t="s">
        <v>63</v>
      </c>
      <c r="H15" s="5"/>
      <c r="I15" s="8"/>
      <c r="J15" s="6">
        <f t="shared" si="1"/>
        <v>0</v>
      </c>
    </row>
    <row r="16" ht="15.75" customHeight="1">
      <c r="A16" s="4"/>
      <c r="B16" s="2">
        <v>15.0</v>
      </c>
      <c r="C16" s="5">
        <v>1.0</v>
      </c>
      <c r="D16" s="5" t="s">
        <v>64</v>
      </c>
      <c r="E16" s="5" t="s">
        <v>65</v>
      </c>
      <c r="F16" s="5" t="s">
        <v>66</v>
      </c>
      <c r="G16" s="5" t="s">
        <v>67</v>
      </c>
      <c r="H16" s="5" t="s">
        <v>68</v>
      </c>
      <c r="I16" s="8"/>
      <c r="J16" s="8"/>
    </row>
    <row r="17" ht="15.75" customHeight="1">
      <c r="A17" s="4"/>
      <c r="B17" s="2">
        <v>16.0</v>
      </c>
      <c r="C17" s="5">
        <v>1.0</v>
      </c>
      <c r="D17" s="5" t="s">
        <v>69</v>
      </c>
      <c r="E17" s="5"/>
      <c r="F17" s="5" t="s">
        <v>70</v>
      </c>
      <c r="G17" s="5" t="s">
        <v>71</v>
      </c>
      <c r="H17" s="5" t="s">
        <v>72</v>
      </c>
      <c r="I17" s="8"/>
      <c r="J17" s="8"/>
    </row>
    <row r="18" ht="15.75" customHeight="1">
      <c r="A18" s="4"/>
      <c r="B18" s="2">
        <v>17.0</v>
      </c>
      <c r="C18" s="5">
        <v>2.0</v>
      </c>
      <c r="D18" s="5" t="s">
        <v>73</v>
      </c>
      <c r="E18" s="5" t="s">
        <v>14</v>
      </c>
      <c r="F18" s="7" t="s">
        <v>15</v>
      </c>
      <c r="G18" s="5" t="s">
        <v>74</v>
      </c>
      <c r="H18" s="5" t="s">
        <v>75</v>
      </c>
      <c r="I18" s="8"/>
      <c r="J18" s="8"/>
    </row>
    <row r="19" ht="15.75" customHeight="1">
      <c r="A19" s="4"/>
      <c r="B19" s="2">
        <v>18.0</v>
      </c>
      <c r="C19" s="5">
        <v>9.0</v>
      </c>
      <c r="D19" s="5" t="s">
        <v>76</v>
      </c>
      <c r="E19" s="5" t="s">
        <v>24</v>
      </c>
      <c r="F19" s="7" t="s">
        <v>15</v>
      </c>
      <c r="G19" s="5" t="s">
        <v>38</v>
      </c>
      <c r="H19" s="5" t="s">
        <v>39</v>
      </c>
      <c r="I19" s="8"/>
      <c r="J19" s="8"/>
    </row>
    <row r="20" ht="15.75" customHeight="1">
      <c r="A20" s="4"/>
      <c r="B20" s="2">
        <v>19.0</v>
      </c>
      <c r="C20" s="5">
        <v>1.0</v>
      </c>
      <c r="D20" s="5" t="s">
        <v>77</v>
      </c>
      <c r="E20" s="5" t="s">
        <v>24</v>
      </c>
      <c r="F20" s="7" t="s">
        <v>15</v>
      </c>
      <c r="G20" s="5" t="s">
        <v>78</v>
      </c>
      <c r="H20" s="5" t="s">
        <v>79</v>
      </c>
      <c r="I20" s="8"/>
      <c r="J20" s="8"/>
    </row>
    <row r="21" ht="15.75" customHeight="1">
      <c r="A21" s="4"/>
      <c r="B21" s="2">
        <v>20.0</v>
      </c>
      <c r="C21" s="5">
        <v>1.0</v>
      </c>
      <c r="D21" s="5" t="s">
        <v>80</v>
      </c>
      <c r="E21" s="5" t="s">
        <v>81</v>
      </c>
      <c r="F21" s="7" t="s">
        <v>15</v>
      </c>
      <c r="G21" s="5">
        <v>200.0</v>
      </c>
      <c r="H21" s="5" t="s">
        <v>82</v>
      </c>
      <c r="I21" s="8"/>
      <c r="J21" s="8"/>
    </row>
    <row r="22" ht="15.75" customHeight="1">
      <c r="A22" s="4"/>
      <c r="B22" s="2">
        <v>21.0</v>
      </c>
      <c r="C22" s="5">
        <v>4.0</v>
      </c>
      <c r="D22" s="5" t="s">
        <v>83</v>
      </c>
      <c r="E22" s="5" t="s">
        <v>84</v>
      </c>
      <c r="F22" s="7" t="s">
        <v>15</v>
      </c>
      <c r="G22" s="5" t="s">
        <v>85</v>
      </c>
      <c r="H22" s="5" t="s">
        <v>86</v>
      </c>
      <c r="I22" s="8"/>
      <c r="J22" s="8"/>
    </row>
    <row r="23" ht="15.75" customHeight="1">
      <c r="A23" s="4"/>
      <c r="B23" s="2">
        <v>22.0</v>
      </c>
      <c r="C23" s="5">
        <v>3.0</v>
      </c>
      <c r="D23" s="5" t="s">
        <v>87</v>
      </c>
      <c r="E23" s="5" t="s">
        <v>24</v>
      </c>
      <c r="F23" s="7" t="s">
        <v>15</v>
      </c>
      <c r="G23" s="5" t="s">
        <v>88</v>
      </c>
      <c r="H23" s="5" t="s">
        <v>89</v>
      </c>
      <c r="I23" s="8"/>
      <c r="J23" s="8"/>
    </row>
    <row r="24" ht="15.75" customHeight="1">
      <c r="A24" s="4"/>
      <c r="B24" s="2">
        <v>23.0</v>
      </c>
      <c r="C24" s="5">
        <v>1.0</v>
      </c>
      <c r="D24" s="5" t="s">
        <v>90</v>
      </c>
      <c r="E24" s="5" t="s">
        <v>24</v>
      </c>
      <c r="F24" s="7" t="s">
        <v>15</v>
      </c>
      <c r="G24" s="5" t="s">
        <v>91</v>
      </c>
      <c r="H24" s="5" t="s">
        <v>92</v>
      </c>
      <c r="I24" s="8"/>
      <c r="J24" s="8"/>
    </row>
    <row r="25" ht="15.75" customHeight="1">
      <c r="A25" s="4"/>
      <c r="B25" s="2">
        <v>24.0</v>
      </c>
      <c r="C25" s="5">
        <v>1.0</v>
      </c>
      <c r="D25" s="5" t="s">
        <v>93</v>
      </c>
      <c r="E25" s="5" t="s">
        <v>84</v>
      </c>
      <c r="F25" s="7" t="s">
        <v>15</v>
      </c>
      <c r="G25" s="5">
        <v>470.0</v>
      </c>
      <c r="H25" s="5" t="s">
        <v>94</v>
      </c>
      <c r="I25" s="8"/>
      <c r="J25" s="8"/>
    </row>
    <row r="26" ht="15.75" customHeight="1">
      <c r="A26" s="4"/>
      <c r="B26" s="2">
        <v>25.0</v>
      </c>
      <c r="C26" s="5">
        <v>2.0</v>
      </c>
      <c r="D26" s="5" t="s">
        <v>95</v>
      </c>
      <c r="E26" s="5" t="s">
        <v>24</v>
      </c>
      <c r="F26" s="7" t="s">
        <v>15</v>
      </c>
      <c r="G26" s="5" t="s">
        <v>96</v>
      </c>
      <c r="H26" s="5" t="s">
        <v>97</v>
      </c>
      <c r="I26" s="8"/>
      <c r="J26" s="8"/>
    </row>
    <row r="27" ht="15.75" customHeight="1">
      <c r="A27" s="4"/>
      <c r="B27" s="2">
        <v>26.0</v>
      </c>
      <c r="C27" s="5">
        <v>2.0</v>
      </c>
      <c r="D27" s="5" t="s">
        <v>98</v>
      </c>
      <c r="E27" s="5" t="s">
        <v>81</v>
      </c>
      <c r="F27" s="7" t="s">
        <v>15</v>
      </c>
      <c r="G27" s="5" t="s">
        <v>99</v>
      </c>
      <c r="H27" s="5" t="s">
        <v>100</v>
      </c>
      <c r="I27" s="8"/>
      <c r="J27" s="8"/>
    </row>
    <row r="28" ht="15.75" customHeight="1">
      <c r="A28" s="4"/>
      <c r="B28" s="2">
        <v>27.0</v>
      </c>
      <c r="C28" s="5">
        <v>5.0</v>
      </c>
      <c r="D28" s="5" t="s">
        <v>101</v>
      </c>
      <c r="E28" s="5"/>
      <c r="F28" s="7" t="s">
        <v>15</v>
      </c>
      <c r="G28" s="5" t="s">
        <v>85</v>
      </c>
      <c r="H28" s="5"/>
      <c r="I28" s="8"/>
      <c r="J28" s="8"/>
    </row>
    <row r="29" ht="15.75" customHeight="1">
      <c r="A29" s="4"/>
      <c r="B29" s="2">
        <v>28.0</v>
      </c>
      <c r="C29" s="5">
        <v>3.0</v>
      </c>
      <c r="D29" s="5" t="s">
        <v>102</v>
      </c>
      <c r="E29" s="5" t="s">
        <v>24</v>
      </c>
      <c r="F29" s="7" t="s">
        <v>15</v>
      </c>
      <c r="G29" s="5">
        <v>180.0</v>
      </c>
      <c r="H29" s="5" t="s">
        <v>103</v>
      </c>
      <c r="I29" s="8"/>
      <c r="J29" s="8"/>
    </row>
    <row r="30" ht="15.75" customHeight="1">
      <c r="A30" s="4"/>
      <c r="B30" s="2">
        <v>29.0</v>
      </c>
      <c r="C30" s="5">
        <v>1.0</v>
      </c>
      <c r="D30" s="5" t="s">
        <v>104</v>
      </c>
      <c r="E30" s="5" t="s">
        <v>81</v>
      </c>
      <c r="F30" s="7" t="s">
        <v>15</v>
      </c>
      <c r="G30" s="5" t="s">
        <v>105</v>
      </c>
      <c r="H30" s="5" t="s">
        <v>106</v>
      </c>
      <c r="I30" s="8"/>
      <c r="J30" s="8"/>
    </row>
    <row r="31" ht="15.75" customHeight="1">
      <c r="A31" s="4"/>
      <c r="B31" s="2">
        <v>30.0</v>
      </c>
      <c r="C31" s="5">
        <v>1.0</v>
      </c>
      <c r="D31" s="5" t="s">
        <v>107</v>
      </c>
      <c r="E31" s="5" t="s">
        <v>84</v>
      </c>
      <c r="F31" s="7" t="s">
        <v>15</v>
      </c>
      <c r="G31" s="5" t="s">
        <v>108</v>
      </c>
      <c r="H31" s="5" t="s">
        <v>109</v>
      </c>
      <c r="I31" s="8"/>
      <c r="J31" s="8"/>
    </row>
    <row r="32" ht="15.75" customHeight="1">
      <c r="A32" s="4"/>
      <c r="B32" s="2">
        <v>31.0</v>
      </c>
      <c r="C32" s="5">
        <v>1.0</v>
      </c>
      <c r="D32" s="5" t="s">
        <v>110</v>
      </c>
      <c r="E32" s="5" t="s">
        <v>24</v>
      </c>
      <c r="F32" s="7" t="s">
        <v>15</v>
      </c>
      <c r="G32" s="5" t="s">
        <v>111</v>
      </c>
      <c r="H32" s="5" t="s">
        <v>112</v>
      </c>
      <c r="I32" s="8"/>
      <c r="J32" s="8"/>
    </row>
    <row r="33" ht="15.75" customHeight="1">
      <c r="A33" s="4"/>
      <c r="B33" s="2">
        <v>32.0</v>
      </c>
      <c r="C33" s="5">
        <v>3.0</v>
      </c>
      <c r="D33" s="5" t="s">
        <v>113</v>
      </c>
      <c r="E33" s="5" t="s">
        <v>24</v>
      </c>
      <c r="F33" s="7" t="s">
        <v>15</v>
      </c>
      <c r="G33" s="5" t="s">
        <v>114</v>
      </c>
      <c r="H33" s="5" t="s">
        <v>115</v>
      </c>
      <c r="I33" s="8"/>
      <c r="J33" s="8"/>
    </row>
    <row r="34" ht="15.75" customHeight="1">
      <c r="A34" s="4"/>
      <c r="B34" s="2">
        <v>33.0</v>
      </c>
      <c r="C34" s="5">
        <v>24.0</v>
      </c>
      <c r="D34" s="5" t="s">
        <v>116</v>
      </c>
      <c r="E34" s="5"/>
      <c r="F34" s="7" t="s">
        <v>117</v>
      </c>
      <c r="G34" s="5" t="s">
        <v>118</v>
      </c>
      <c r="H34" s="5"/>
      <c r="I34" s="8"/>
      <c r="J34" s="8"/>
    </row>
    <row r="35" ht="15.75" customHeight="1">
      <c r="A35" s="4"/>
      <c r="B35" s="2">
        <v>34.0</v>
      </c>
      <c r="C35" s="5">
        <v>1.0</v>
      </c>
      <c r="D35" s="5" t="s">
        <v>119</v>
      </c>
      <c r="E35" s="5" t="s">
        <v>84</v>
      </c>
      <c r="F35" s="7" t="s">
        <v>15</v>
      </c>
      <c r="G35" s="5" t="s">
        <v>120</v>
      </c>
      <c r="H35" s="5" t="s">
        <v>121</v>
      </c>
      <c r="I35" s="8"/>
      <c r="J35" s="8"/>
    </row>
    <row r="36" ht="15.75" customHeight="1">
      <c r="A36" s="4"/>
      <c r="B36" s="2">
        <v>35.0</v>
      </c>
      <c r="C36" s="5">
        <v>1.0</v>
      </c>
      <c r="D36" s="5" t="s">
        <v>122</v>
      </c>
      <c r="E36" s="5"/>
      <c r="F36" s="5" t="s">
        <v>123</v>
      </c>
      <c r="G36" s="5" t="s">
        <v>124</v>
      </c>
      <c r="H36" s="5"/>
      <c r="I36" s="8"/>
      <c r="J36" s="8"/>
    </row>
    <row r="37" ht="15.75" customHeight="1">
      <c r="A37" s="4"/>
      <c r="B37" s="2">
        <v>36.0</v>
      </c>
      <c r="C37" s="5">
        <v>1.0</v>
      </c>
      <c r="D37" s="5" t="s">
        <v>125</v>
      </c>
      <c r="E37" s="5"/>
      <c r="F37" s="5" t="s">
        <v>126</v>
      </c>
      <c r="G37" s="5" t="s">
        <v>127</v>
      </c>
      <c r="H37" s="5"/>
      <c r="I37" s="8"/>
      <c r="J37" s="8"/>
    </row>
    <row r="38" ht="15.75" customHeight="1">
      <c r="A38" s="4"/>
      <c r="B38" s="2">
        <v>37.0</v>
      </c>
      <c r="C38" s="5">
        <v>1.0</v>
      </c>
      <c r="D38" s="5" t="s">
        <v>128</v>
      </c>
      <c r="E38" s="5" t="s">
        <v>129</v>
      </c>
      <c r="F38" s="5" t="s">
        <v>130</v>
      </c>
      <c r="G38" s="5" t="s">
        <v>131</v>
      </c>
      <c r="H38" s="5" t="s">
        <v>132</v>
      </c>
      <c r="I38" s="8"/>
      <c r="J38" s="8"/>
    </row>
    <row r="39" ht="15.75" customHeight="1">
      <c r="A39" s="4"/>
      <c r="B39" s="2">
        <v>38.0</v>
      </c>
      <c r="C39" s="5">
        <v>2.0</v>
      </c>
      <c r="D39" s="5" t="s">
        <v>133</v>
      </c>
      <c r="E39" s="5" t="s">
        <v>134</v>
      </c>
      <c r="F39" s="5" t="s">
        <v>135</v>
      </c>
      <c r="G39" s="5" t="s">
        <v>136</v>
      </c>
      <c r="H39" s="5" t="s">
        <v>137</v>
      </c>
      <c r="I39" s="8"/>
      <c r="J39" s="8"/>
    </row>
    <row r="40" ht="15.75" customHeight="1">
      <c r="A40" s="4"/>
      <c r="B40" s="2">
        <v>39.0</v>
      </c>
      <c r="C40" s="5">
        <v>1.0</v>
      </c>
      <c r="D40" s="5" t="s">
        <v>138</v>
      </c>
      <c r="E40" s="5" t="s">
        <v>134</v>
      </c>
      <c r="F40" s="5" t="s">
        <v>135</v>
      </c>
      <c r="G40" s="5" t="s">
        <v>139</v>
      </c>
      <c r="H40" s="5" t="s">
        <v>140</v>
      </c>
      <c r="I40" s="8"/>
      <c r="J40" s="8"/>
    </row>
    <row r="41" ht="15.75" customHeight="1">
      <c r="A41" s="4"/>
      <c r="B41" s="2">
        <v>40.0</v>
      </c>
      <c r="C41" s="5">
        <v>1.0</v>
      </c>
      <c r="D41" s="5" t="s">
        <v>141</v>
      </c>
      <c r="E41" s="5" t="s">
        <v>142</v>
      </c>
      <c r="F41" s="5" t="s">
        <v>143</v>
      </c>
      <c r="G41" s="5" t="s">
        <v>144</v>
      </c>
      <c r="H41" s="5" t="s">
        <v>145</v>
      </c>
      <c r="I41" s="8"/>
      <c r="J41" s="8"/>
    </row>
    <row r="42" ht="15.75" customHeight="1">
      <c r="A42" s="4"/>
      <c r="B42" s="2">
        <v>41.0</v>
      </c>
      <c r="C42" s="5">
        <v>1.0</v>
      </c>
      <c r="D42" s="5" t="s">
        <v>146</v>
      </c>
      <c r="E42" s="5"/>
      <c r="F42" s="5" t="s">
        <v>147</v>
      </c>
      <c r="G42" s="5" t="s">
        <v>148</v>
      </c>
      <c r="H42" s="5"/>
      <c r="I42" s="8"/>
      <c r="J42" s="8"/>
    </row>
    <row r="43" ht="15.75" customHeight="1">
      <c r="A43" s="4"/>
      <c r="B43" s="2">
        <v>42.0</v>
      </c>
      <c r="C43" s="5">
        <v>1.0</v>
      </c>
      <c r="D43" s="5" t="s">
        <v>149</v>
      </c>
      <c r="E43" s="5" t="s">
        <v>150</v>
      </c>
      <c r="F43" s="5" t="s">
        <v>151</v>
      </c>
      <c r="G43" s="5" t="s">
        <v>152</v>
      </c>
      <c r="H43" s="5" t="s">
        <v>153</v>
      </c>
      <c r="I43" s="8"/>
      <c r="J43" s="8"/>
    </row>
    <row r="44" ht="15.75" customHeight="1">
      <c r="A44" s="4"/>
      <c r="B44" s="2">
        <v>43.0</v>
      </c>
      <c r="C44" s="5">
        <v>1.0</v>
      </c>
      <c r="D44" s="5" t="s">
        <v>154</v>
      </c>
      <c r="E44" s="5" t="s">
        <v>155</v>
      </c>
      <c r="F44" s="5" t="s">
        <v>156</v>
      </c>
      <c r="G44" s="5" t="s">
        <v>157</v>
      </c>
      <c r="H44" s="5" t="s">
        <v>157</v>
      </c>
      <c r="I44" s="8"/>
      <c r="J44" s="8"/>
    </row>
    <row r="45" ht="15.75" customHeight="1">
      <c r="A45" s="4"/>
      <c r="B45" s="2">
        <v>44.0</v>
      </c>
      <c r="C45" s="5">
        <v>3.0</v>
      </c>
      <c r="D45" s="5" t="s">
        <v>158</v>
      </c>
      <c r="E45" s="5" t="s">
        <v>159</v>
      </c>
      <c r="F45" s="5" t="s">
        <v>160</v>
      </c>
      <c r="G45" s="5" t="s">
        <v>161</v>
      </c>
      <c r="H45" s="5" t="s">
        <v>161</v>
      </c>
      <c r="I45" s="8"/>
      <c r="J45" s="8"/>
    </row>
    <row r="46" ht="15.75" customHeight="1">
      <c r="A46" s="10"/>
      <c r="B46" s="2">
        <v>45.0</v>
      </c>
      <c r="C46" s="5">
        <v>1.0</v>
      </c>
      <c r="D46" s="5" t="s">
        <v>162</v>
      </c>
      <c r="E46" s="5" t="s">
        <v>163</v>
      </c>
      <c r="F46" s="5" t="s">
        <v>164</v>
      </c>
      <c r="G46" s="5" t="s">
        <v>165</v>
      </c>
      <c r="H46" s="5" t="s">
        <v>166</v>
      </c>
      <c r="I46" s="8"/>
      <c r="J46" s="8"/>
    </row>
    <row r="47" ht="15.75" customHeight="1">
      <c r="A47" s="11"/>
      <c r="B47" s="12" t="s">
        <v>167</v>
      </c>
      <c r="C47" s="13"/>
      <c r="D47" s="13"/>
      <c r="E47" s="13"/>
      <c r="F47" s="13"/>
      <c r="G47" s="13"/>
      <c r="H47" s="13"/>
      <c r="I47" s="14"/>
      <c r="J47" s="15">
        <f>SUM(J2:J46)</f>
        <v>0.282</v>
      </c>
    </row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6"/>
    <mergeCell ref="B47:I47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16" t="s">
        <v>168</v>
      </c>
    </row>
    <row r="2" ht="15.75" customHeight="1">
      <c r="A2" s="16" t="s">
        <v>169</v>
      </c>
    </row>
    <row r="3" ht="15.75" customHeight="1"/>
    <row r="4" ht="15.75" customHeight="1">
      <c r="A4" s="16" t="s">
        <v>170</v>
      </c>
      <c r="B4" s="16" t="s">
        <v>171</v>
      </c>
    </row>
    <row r="5" ht="15.75" customHeight="1"/>
    <row r="6" ht="15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172</v>
      </c>
    </row>
    <row r="7" ht="15.75" customHeight="1">
      <c r="A7" s="16" t="s">
        <v>173</v>
      </c>
    </row>
    <row r="8" ht="15.75" customHeight="1"/>
    <row r="9" ht="15.75" customHeight="1">
      <c r="A9" s="16">
        <v>1.0</v>
      </c>
      <c r="B9" s="16">
        <v>1.0</v>
      </c>
      <c r="C9" s="16" t="s">
        <v>10</v>
      </c>
      <c r="E9" s="16" t="s">
        <v>11</v>
      </c>
      <c r="F9" s="16" t="s">
        <v>12</v>
      </c>
    </row>
    <row r="10" ht="15.75" customHeight="1">
      <c r="A10" s="16">
        <v>3.0</v>
      </c>
      <c r="B10" s="16">
        <v>16.0</v>
      </c>
      <c r="C10" s="16" t="s">
        <v>174</v>
      </c>
      <c r="D10" s="16" t="s">
        <v>14</v>
      </c>
      <c r="E10" s="17" t="s">
        <v>15</v>
      </c>
      <c r="F10" s="16" t="s">
        <v>16</v>
      </c>
      <c r="G10" s="16" t="s">
        <v>17</v>
      </c>
    </row>
    <row r="11" ht="15.75" customHeight="1">
      <c r="C11" s="16" t="s">
        <v>175</v>
      </c>
    </row>
    <row r="12" ht="15.75" customHeight="1">
      <c r="C12" s="16" t="s">
        <v>176</v>
      </c>
    </row>
    <row r="13" ht="15.75" customHeight="1">
      <c r="A13" s="16">
        <v>4.0</v>
      </c>
      <c r="B13" s="16">
        <v>2.0</v>
      </c>
      <c r="C13" s="16" t="s">
        <v>18</v>
      </c>
      <c r="D13" s="16" t="s">
        <v>19</v>
      </c>
      <c r="E13" s="17" t="s">
        <v>20</v>
      </c>
      <c r="F13" s="16" t="s">
        <v>21</v>
      </c>
      <c r="G13" s="16" t="s">
        <v>22</v>
      </c>
    </row>
    <row r="14" ht="15.75" customHeight="1">
      <c r="A14" s="16">
        <v>5.0</v>
      </c>
      <c r="B14" s="16">
        <v>2.0</v>
      </c>
      <c r="C14" s="16" t="s">
        <v>23</v>
      </c>
      <c r="D14" s="16" t="s">
        <v>24</v>
      </c>
      <c r="E14" s="17" t="s">
        <v>15</v>
      </c>
      <c r="F14" s="16" t="s">
        <v>25</v>
      </c>
      <c r="G14" s="16" t="s">
        <v>26</v>
      </c>
    </row>
    <row r="15" ht="15.75" customHeight="1">
      <c r="A15" s="16">
        <v>6.0</v>
      </c>
      <c r="B15" s="16">
        <v>4.0</v>
      </c>
      <c r="C15" s="16" t="s">
        <v>27</v>
      </c>
      <c r="D15" s="16" t="s">
        <v>14</v>
      </c>
      <c r="E15" s="17" t="s">
        <v>20</v>
      </c>
      <c r="F15" s="16" t="s">
        <v>28</v>
      </c>
      <c r="G15" s="16" t="s">
        <v>29</v>
      </c>
    </row>
    <row r="16" ht="15.75" customHeight="1">
      <c r="A16" s="16">
        <v>7.0</v>
      </c>
      <c r="B16" s="16">
        <v>3.0</v>
      </c>
      <c r="C16" s="16" t="s">
        <v>30</v>
      </c>
      <c r="D16" s="16" t="s">
        <v>14</v>
      </c>
      <c r="E16" s="17" t="s">
        <v>20</v>
      </c>
      <c r="F16" s="16" t="s">
        <v>31</v>
      </c>
      <c r="G16" s="16" t="s">
        <v>32</v>
      </c>
    </row>
    <row r="17" ht="15.75" customHeight="1">
      <c r="A17" s="16">
        <v>8.0</v>
      </c>
      <c r="B17" s="16">
        <v>6.0</v>
      </c>
      <c r="C17" s="16" t="s">
        <v>33</v>
      </c>
      <c r="D17" s="16" t="s">
        <v>14</v>
      </c>
      <c r="E17" s="17" t="s">
        <v>15</v>
      </c>
      <c r="F17" s="16" t="s">
        <v>34</v>
      </c>
      <c r="G17" s="16" t="s">
        <v>35</v>
      </c>
    </row>
    <row r="18" ht="15.75" customHeight="1">
      <c r="A18" s="16">
        <v>10.0</v>
      </c>
      <c r="B18" s="16">
        <v>20.0</v>
      </c>
      <c r="C18" s="16" t="s">
        <v>177</v>
      </c>
      <c r="D18" s="16" t="s">
        <v>24</v>
      </c>
      <c r="E18" s="16" t="s">
        <v>37</v>
      </c>
      <c r="F18" s="16" t="s">
        <v>38</v>
      </c>
      <c r="G18" s="16" t="s">
        <v>39</v>
      </c>
    </row>
    <row r="19" ht="15.75" customHeight="1">
      <c r="C19" s="16" t="s">
        <v>178</v>
      </c>
    </row>
    <row r="20" ht="15.75" customHeight="1">
      <c r="C20" s="16" t="s">
        <v>179</v>
      </c>
    </row>
    <row r="21" ht="15.75" customHeight="1">
      <c r="C21" s="16" t="s">
        <v>180</v>
      </c>
    </row>
    <row r="22" ht="15.75" customHeight="1">
      <c r="A22" s="16">
        <v>12.0</v>
      </c>
      <c r="B22" s="16">
        <v>1.0</v>
      </c>
      <c r="C22" s="16" t="s">
        <v>40</v>
      </c>
      <c r="D22" s="16" t="s">
        <v>41</v>
      </c>
      <c r="E22" s="16" t="s">
        <v>42</v>
      </c>
      <c r="F22" s="16" t="s">
        <v>43</v>
      </c>
      <c r="G22" s="16" t="s">
        <v>44</v>
      </c>
    </row>
    <row r="23" ht="15.75" customHeight="1">
      <c r="A23" s="16">
        <v>13.0</v>
      </c>
      <c r="B23" s="16">
        <v>1.0</v>
      </c>
      <c r="C23" s="16" t="s">
        <v>45</v>
      </c>
      <c r="D23" s="16" t="s">
        <v>46</v>
      </c>
      <c r="E23" s="16" t="s">
        <v>42</v>
      </c>
      <c r="F23" s="16" t="s">
        <v>47</v>
      </c>
      <c r="G23" s="16" t="s">
        <v>48</v>
      </c>
    </row>
    <row r="24" ht="15.75" customHeight="1">
      <c r="A24" s="16">
        <v>14.0</v>
      </c>
      <c r="B24" s="16">
        <v>1.0</v>
      </c>
      <c r="C24" s="16" t="s">
        <v>49</v>
      </c>
      <c r="D24" s="16" t="s">
        <v>46</v>
      </c>
      <c r="E24" s="16" t="s">
        <v>42</v>
      </c>
      <c r="F24" s="16" t="s">
        <v>50</v>
      </c>
      <c r="G24" s="16" t="s">
        <v>51</v>
      </c>
    </row>
    <row r="25" ht="15.75" customHeight="1">
      <c r="A25" s="16">
        <v>15.0</v>
      </c>
      <c r="B25" s="16">
        <v>2.0</v>
      </c>
      <c r="C25" s="16" t="s">
        <v>52</v>
      </c>
      <c r="D25" s="16" t="s">
        <v>53</v>
      </c>
      <c r="E25" s="16" t="s">
        <v>54</v>
      </c>
      <c r="F25" s="16" t="s">
        <v>55</v>
      </c>
      <c r="G25" s="16" t="s">
        <v>55</v>
      </c>
      <c r="H25" s="16">
        <v>0.08</v>
      </c>
    </row>
    <row r="26" ht="15.75" customHeight="1">
      <c r="A26" s="16">
        <v>17.0</v>
      </c>
      <c r="B26" s="16">
        <v>6.0</v>
      </c>
      <c r="C26" s="16" t="s">
        <v>181</v>
      </c>
      <c r="D26" s="16" t="s">
        <v>57</v>
      </c>
      <c r="E26" s="16" t="s">
        <v>58</v>
      </c>
      <c r="F26" s="16" t="s">
        <v>59</v>
      </c>
      <c r="G26" s="16" t="s">
        <v>60</v>
      </c>
    </row>
    <row r="27" ht="15.75" customHeight="1">
      <c r="C27" s="16" t="s">
        <v>182</v>
      </c>
    </row>
    <row r="28" ht="15.75" customHeight="1">
      <c r="A28" s="16">
        <v>18.0</v>
      </c>
      <c r="B28" s="16">
        <v>1.0</v>
      </c>
      <c r="C28" s="16" t="s">
        <v>61</v>
      </c>
      <c r="E28" s="16" t="s">
        <v>62</v>
      </c>
      <c r="F28" s="16" t="s">
        <v>63</v>
      </c>
    </row>
    <row r="29" ht="15.75" customHeight="1">
      <c r="A29" s="16">
        <v>19.0</v>
      </c>
      <c r="B29" s="16">
        <v>1.0</v>
      </c>
      <c r="C29" s="16" t="s">
        <v>64</v>
      </c>
      <c r="D29" s="16" t="s">
        <v>65</v>
      </c>
      <c r="E29" s="16" t="s">
        <v>66</v>
      </c>
      <c r="F29" s="16" t="s">
        <v>67</v>
      </c>
      <c r="G29" s="16" t="s">
        <v>68</v>
      </c>
    </row>
    <row r="30" ht="15.75" customHeight="1">
      <c r="A30" s="16">
        <v>20.0</v>
      </c>
      <c r="B30" s="16">
        <v>1.0</v>
      </c>
      <c r="C30" s="16" t="s">
        <v>69</v>
      </c>
      <c r="E30" s="16" t="s">
        <v>70</v>
      </c>
      <c r="F30" s="16" t="s">
        <v>71</v>
      </c>
      <c r="G30" s="16" t="s">
        <v>72</v>
      </c>
    </row>
    <row r="31" ht="15.75" customHeight="1">
      <c r="A31" s="16">
        <v>21.0</v>
      </c>
      <c r="B31" s="16">
        <v>2.0</v>
      </c>
      <c r="C31" s="16" t="s">
        <v>73</v>
      </c>
      <c r="D31" s="16" t="s">
        <v>14</v>
      </c>
      <c r="E31" s="17" t="s">
        <v>15</v>
      </c>
      <c r="F31" s="16" t="s">
        <v>74</v>
      </c>
      <c r="G31" s="16" t="s">
        <v>75</v>
      </c>
    </row>
    <row r="32" ht="15.75" customHeight="1">
      <c r="A32" s="16">
        <v>22.0</v>
      </c>
      <c r="B32" s="16">
        <v>3.0</v>
      </c>
      <c r="C32" s="16" t="s">
        <v>183</v>
      </c>
      <c r="E32" s="16" t="s">
        <v>184</v>
      </c>
      <c r="F32" s="16" t="s">
        <v>185</v>
      </c>
    </row>
    <row r="33" ht="15.75" customHeight="1">
      <c r="A33" s="16">
        <v>24.0</v>
      </c>
      <c r="B33" s="16">
        <v>9.0</v>
      </c>
      <c r="C33" s="16" t="s">
        <v>186</v>
      </c>
      <c r="D33" s="16" t="s">
        <v>24</v>
      </c>
      <c r="E33" s="17" t="s">
        <v>15</v>
      </c>
      <c r="F33" s="16" t="s">
        <v>38</v>
      </c>
      <c r="G33" s="16" t="s">
        <v>39</v>
      </c>
    </row>
    <row r="34" ht="15.75" customHeight="1">
      <c r="C34" s="16" t="s">
        <v>187</v>
      </c>
    </row>
    <row r="35" ht="15.75" customHeight="1">
      <c r="A35" s="16">
        <v>25.0</v>
      </c>
      <c r="B35" s="16">
        <v>1.0</v>
      </c>
      <c r="C35" s="16" t="s">
        <v>77</v>
      </c>
      <c r="D35" s="16" t="s">
        <v>24</v>
      </c>
      <c r="E35" s="17" t="s">
        <v>15</v>
      </c>
      <c r="F35" s="16" t="s">
        <v>78</v>
      </c>
      <c r="G35" s="16" t="s">
        <v>79</v>
      </c>
    </row>
    <row r="36" ht="15.75" customHeight="1">
      <c r="A36" s="16">
        <v>26.0</v>
      </c>
      <c r="B36" s="16">
        <v>1.0</v>
      </c>
      <c r="C36" s="16" t="s">
        <v>80</v>
      </c>
      <c r="D36" s="16" t="s">
        <v>81</v>
      </c>
      <c r="E36" s="17" t="s">
        <v>15</v>
      </c>
      <c r="F36" s="16">
        <v>200.0</v>
      </c>
      <c r="G36" s="16" t="s">
        <v>82</v>
      </c>
    </row>
    <row r="37" ht="15.75" customHeight="1">
      <c r="A37" s="16">
        <v>27.0</v>
      </c>
      <c r="B37" s="16">
        <v>4.0</v>
      </c>
      <c r="C37" s="16" t="s">
        <v>83</v>
      </c>
      <c r="D37" s="16" t="s">
        <v>84</v>
      </c>
      <c r="E37" s="17" t="s">
        <v>15</v>
      </c>
      <c r="F37" s="16" t="s">
        <v>85</v>
      </c>
      <c r="G37" s="16" t="s">
        <v>86</v>
      </c>
    </row>
    <row r="38" ht="15.75" customHeight="1">
      <c r="A38" s="16">
        <v>28.0</v>
      </c>
      <c r="B38" s="16">
        <v>3.0</v>
      </c>
      <c r="C38" s="16" t="s">
        <v>87</v>
      </c>
      <c r="D38" s="16" t="s">
        <v>24</v>
      </c>
      <c r="E38" s="17" t="s">
        <v>15</v>
      </c>
      <c r="F38" s="16" t="s">
        <v>88</v>
      </c>
      <c r="G38" s="16" t="s">
        <v>89</v>
      </c>
    </row>
    <row r="39" ht="15.75" customHeight="1">
      <c r="A39" s="16">
        <v>29.0</v>
      </c>
      <c r="B39" s="16">
        <v>1.0</v>
      </c>
      <c r="C39" s="16" t="s">
        <v>90</v>
      </c>
      <c r="D39" s="16" t="s">
        <v>24</v>
      </c>
      <c r="E39" s="17" t="s">
        <v>15</v>
      </c>
      <c r="F39" s="16" t="s">
        <v>91</v>
      </c>
      <c r="G39" s="16" t="s">
        <v>92</v>
      </c>
    </row>
    <row r="40" ht="15.75" customHeight="1">
      <c r="A40" s="16">
        <v>30.0</v>
      </c>
      <c r="B40" s="16">
        <v>1.0</v>
      </c>
      <c r="C40" s="16" t="s">
        <v>93</v>
      </c>
      <c r="D40" s="16" t="s">
        <v>84</v>
      </c>
      <c r="E40" s="17" t="s">
        <v>15</v>
      </c>
      <c r="F40" s="16">
        <v>470.0</v>
      </c>
      <c r="G40" s="16" t="s">
        <v>94</v>
      </c>
    </row>
    <row r="41" ht="15.75" customHeight="1">
      <c r="A41" s="16">
        <v>32.0</v>
      </c>
      <c r="B41" s="16">
        <v>2.0</v>
      </c>
      <c r="C41" s="16" t="s">
        <v>95</v>
      </c>
      <c r="D41" s="16" t="s">
        <v>24</v>
      </c>
      <c r="E41" s="17" t="s">
        <v>15</v>
      </c>
      <c r="F41" s="16" t="s">
        <v>96</v>
      </c>
      <c r="G41" s="16" t="s">
        <v>97</v>
      </c>
    </row>
    <row r="42" ht="15.75" customHeight="1">
      <c r="A42" s="16">
        <v>35.0</v>
      </c>
      <c r="B42" s="16">
        <v>2.0</v>
      </c>
      <c r="C42" s="16" t="s">
        <v>98</v>
      </c>
      <c r="D42" s="16" t="s">
        <v>81</v>
      </c>
      <c r="E42" s="17" t="s">
        <v>15</v>
      </c>
      <c r="F42" s="16" t="s">
        <v>99</v>
      </c>
      <c r="G42" s="16" t="s">
        <v>100</v>
      </c>
    </row>
    <row r="43" ht="15.75" customHeight="1">
      <c r="A43" s="16">
        <v>36.0</v>
      </c>
      <c r="B43" s="16">
        <v>5.0</v>
      </c>
      <c r="C43" s="16" t="s">
        <v>101</v>
      </c>
      <c r="E43" s="17" t="s">
        <v>15</v>
      </c>
      <c r="F43" s="16" t="s">
        <v>85</v>
      </c>
    </row>
    <row r="44" ht="15.75" customHeight="1">
      <c r="A44" s="16">
        <v>37.0</v>
      </c>
      <c r="B44" s="16">
        <v>3.0</v>
      </c>
      <c r="C44" s="16" t="s">
        <v>102</v>
      </c>
      <c r="D44" s="16" t="s">
        <v>24</v>
      </c>
      <c r="E44" s="17" t="s">
        <v>15</v>
      </c>
      <c r="F44" s="16">
        <v>180.0</v>
      </c>
      <c r="G44" s="16" t="s">
        <v>103</v>
      </c>
    </row>
    <row r="45" ht="15.75" customHeight="1">
      <c r="A45" s="16">
        <v>38.0</v>
      </c>
      <c r="B45" s="16">
        <v>1.0</v>
      </c>
      <c r="C45" s="16" t="s">
        <v>104</v>
      </c>
      <c r="D45" s="16" t="s">
        <v>81</v>
      </c>
      <c r="E45" s="17" t="s">
        <v>15</v>
      </c>
      <c r="F45" s="16" t="s">
        <v>105</v>
      </c>
      <c r="G45" s="16" t="s">
        <v>106</v>
      </c>
    </row>
    <row r="46" ht="15.75" customHeight="1">
      <c r="A46" s="16">
        <v>39.0</v>
      </c>
      <c r="B46" s="16">
        <v>1.0</v>
      </c>
      <c r="C46" s="16" t="s">
        <v>107</v>
      </c>
      <c r="D46" s="16" t="s">
        <v>84</v>
      </c>
      <c r="E46" s="17" t="s">
        <v>15</v>
      </c>
      <c r="F46" s="16" t="s">
        <v>108</v>
      </c>
      <c r="G46" s="16" t="s">
        <v>109</v>
      </c>
    </row>
    <row r="47" ht="15.75" customHeight="1">
      <c r="C47" s="16" t="s">
        <v>188</v>
      </c>
    </row>
    <row r="48" ht="15.75" customHeight="1">
      <c r="A48" s="16">
        <v>41.0</v>
      </c>
      <c r="B48" s="16">
        <v>1.0</v>
      </c>
      <c r="C48" s="16" t="s">
        <v>110</v>
      </c>
      <c r="D48" s="16" t="s">
        <v>24</v>
      </c>
      <c r="E48" s="17" t="s">
        <v>15</v>
      </c>
      <c r="F48" s="16" t="s">
        <v>111</v>
      </c>
      <c r="G48" s="16" t="s">
        <v>112</v>
      </c>
    </row>
    <row r="49" ht="15.75" customHeight="1">
      <c r="A49" s="16">
        <v>42.0</v>
      </c>
      <c r="B49" s="16">
        <v>3.0</v>
      </c>
      <c r="C49" s="16" t="s">
        <v>113</v>
      </c>
      <c r="D49" s="16" t="s">
        <v>24</v>
      </c>
      <c r="E49" s="17" t="s">
        <v>15</v>
      </c>
      <c r="F49" s="16" t="s">
        <v>114</v>
      </c>
      <c r="G49" s="16" t="s">
        <v>115</v>
      </c>
    </row>
    <row r="50" ht="15.75" customHeight="1">
      <c r="A50" s="16">
        <v>44.0</v>
      </c>
      <c r="B50" s="16">
        <v>24.0</v>
      </c>
      <c r="C50" s="16" t="s">
        <v>189</v>
      </c>
      <c r="E50" s="17" t="s">
        <v>117</v>
      </c>
      <c r="F50" s="16" t="s">
        <v>118</v>
      </c>
    </row>
    <row r="51" ht="15.75" customHeight="1">
      <c r="C51" s="16" t="s">
        <v>190</v>
      </c>
    </row>
    <row r="52" ht="15.75" customHeight="1">
      <c r="C52" s="16" t="s">
        <v>191</v>
      </c>
    </row>
    <row r="53" ht="15.75" customHeight="1">
      <c r="C53" s="16" t="s">
        <v>192</v>
      </c>
    </row>
    <row r="54" ht="15.75" customHeight="1">
      <c r="C54" s="16" t="s">
        <v>193</v>
      </c>
    </row>
    <row r="55" ht="15.75" customHeight="1">
      <c r="A55" s="16">
        <v>45.0</v>
      </c>
      <c r="B55" s="16">
        <v>1.0</v>
      </c>
      <c r="C55" s="16" t="s">
        <v>119</v>
      </c>
      <c r="D55" s="16" t="s">
        <v>84</v>
      </c>
      <c r="E55" s="17" t="s">
        <v>15</v>
      </c>
      <c r="F55" s="16" t="s">
        <v>120</v>
      </c>
      <c r="G55" s="16" t="s">
        <v>121</v>
      </c>
    </row>
    <row r="56" ht="15.75" customHeight="1">
      <c r="A56" s="16">
        <v>47.0</v>
      </c>
      <c r="B56" s="16">
        <v>1.0</v>
      </c>
      <c r="C56" s="16" t="s">
        <v>122</v>
      </c>
      <c r="E56" s="16" t="s">
        <v>123</v>
      </c>
      <c r="F56" s="16" t="s">
        <v>124</v>
      </c>
    </row>
    <row r="57" ht="15.75" customHeight="1">
      <c r="A57" s="16">
        <v>48.0</v>
      </c>
      <c r="B57" s="16">
        <v>1.0</v>
      </c>
      <c r="C57" s="16" t="s">
        <v>125</v>
      </c>
      <c r="E57" s="16" t="s">
        <v>126</v>
      </c>
      <c r="F57" s="16" t="s">
        <v>127</v>
      </c>
    </row>
    <row r="58" ht="15.75" customHeight="1">
      <c r="A58" s="16">
        <v>49.0</v>
      </c>
      <c r="B58" s="16">
        <v>1.0</v>
      </c>
      <c r="C58" s="16" t="s">
        <v>128</v>
      </c>
      <c r="D58" s="16" t="s">
        <v>129</v>
      </c>
      <c r="E58" s="16" t="s">
        <v>130</v>
      </c>
      <c r="F58" s="16" t="s">
        <v>131</v>
      </c>
      <c r="G58" s="16" t="s">
        <v>132</v>
      </c>
    </row>
    <row r="59" ht="15.75" customHeight="1">
      <c r="A59" s="16">
        <v>50.0</v>
      </c>
      <c r="B59" s="16">
        <v>2.0</v>
      </c>
      <c r="C59" s="16" t="s">
        <v>133</v>
      </c>
      <c r="D59" s="16" t="s">
        <v>134</v>
      </c>
      <c r="E59" s="16" t="s">
        <v>135</v>
      </c>
      <c r="F59" s="16" t="s">
        <v>136</v>
      </c>
      <c r="G59" s="16" t="s">
        <v>137</v>
      </c>
    </row>
    <row r="60" ht="15.75" customHeight="1">
      <c r="A60" s="16">
        <v>51.0</v>
      </c>
      <c r="B60" s="16">
        <v>1.0</v>
      </c>
      <c r="C60" s="16" t="s">
        <v>138</v>
      </c>
      <c r="D60" s="16" t="s">
        <v>134</v>
      </c>
      <c r="E60" s="16" t="s">
        <v>135</v>
      </c>
      <c r="F60" s="16" t="s">
        <v>139</v>
      </c>
      <c r="G60" s="16" t="s">
        <v>140</v>
      </c>
    </row>
    <row r="61" ht="15.75" customHeight="1">
      <c r="A61" s="16">
        <v>52.0</v>
      </c>
      <c r="B61" s="16">
        <v>1.0</v>
      </c>
      <c r="C61" s="16" t="s">
        <v>141</v>
      </c>
      <c r="D61" s="16" t="s">
        <v>142</v>
      </c>
      <c r="E61" s="16" t="s">
        <v>143</v>
      </c>
      <c r="F61" s="16" t="s">
        <v>144</v>
      </c>
      <c r="G61" s="16" t="s">
        <v>145</v>
      </c>
    </row>
    <row r="62" ht="15.75" customHeight="1">
      <c r="A62" s="16">
        <v>53.0</v>
      </c>
      <c r="B62" s="16">
        <v>1.0</v>
      </c>
      <c r="C62" s="16" t="s">
        <v>146</v>
      </c>
      <c r="E62" s="16" t="s">
        <v>147</v>
      </c>
      <c r="F62" s="16" t="s">
        <v>148</v>
      </c>
    </row>
    <row r="63" ht="15.75" customHeight="1">
      <c r="A63" s="16">
        <v>54.0</v>
      </c>
      <c r="B63" s="16">
        <v>1.0</v>
      </c>
      <c r="C63" s="16" t="s">
        <v>149</v>
      </c>
      <c r="D63" s="16" t="s">
        <v>150</v>
      </c>
      <c r="E63" s="16" t="s">
        <v>151</v>
      </c>
      <c r="F63" s="16" t="s">
        <v>152</v>
      </c>
      <c r="G63" s="16" t="s">
        <v>153</v>
      </c>
    </row>
    <row r="64" ht="15.75" customHeight="1">
      <c r="A64" s="16">
        <v>55.0</v>
      </c>
      <c r="B64" s="16">
        <v>1.0</v>
      </c>
      <c r="C64" s="16" t="s">
        <v>154</v>
      </c>
      <c r="D64" s="16" t="s">
        <v>155</v>
      </c>
      <c r="E64" s="16" t="s">
        <v>156</v>
      </c>
      <c r="F64" s="16" t="s">
        <v>157</v>
      </c>
      <c r="G64" s="16" t="s">
        <v>157</v>
      </c>
    </row>
    <row r="65" ht="15.75" customHeight="1">
      <c r="A65" s="16">
        <v>56.0</v>
      </c>
      <c r="B65" s="16">
        <v>3.0</v>
      </c>
      <c r="C65" s="16" t="s">
        <v>158</v>
      </c>
      <c r="D65" s="16" t="s">
        <v>159</v>
      </c>
      <c r="E65" s="16" t="s">
        <v>160</v>
      </c>
      <c r="F65" s="16" t="s">
        <v>161</v>
      </c>
      <c r="G65" s="16" t="s">
        <v>161</v>
      </c>
    </row>
    <row r="66" ht="15.75" customHeight="1">
      <c r="A66" s="16">
        <v>57.0</v>
      </c>
      <c r="B66" s="16">
        <v>1.0</v>
      </c>
      <c r="C66" s="16" t="s">
        <v>162</v>
      </c>
      <c r="D66" s="16" t="s">
        <v>163</v>
      </c>
      <c r="E66" s="16" t="s">
        <v>164</v>
      </c>
      <c r="F66" s="16" t="s">
        <v>165</v>
      </c>
      <c r="G66" s="16" t="s">
        <v>166</v>
      </c>
    </row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4" width="12.63"/>
    <col customWidth="1" min="5" max="5" width="28.38"/>
    <col customWidth="1" min="6" max="6" width="20.63"/>
  </cols>
  <sheetData>
    <row r="1" ht="15.75" customHeight="1">
      <c r="A1" s="16" t="s">
        <v>194</v>
      </c>
    </row>
    <row r="2" ht="15.75" customHeight="1">
      <c r="A2" s="16" t="s">
        <v>169</v>
      </c>
    </row>
    <row r="3" ht="15.75" customHeight="1"/>
    <row r="4" ht="15.75" customHeight="1">
      <c r="A4" s="16" t="s">
        <v>195</v>
      </c>
      <c r="B4" s="16" t="s">
        <v>171</v>
      </c>
    </row>
    <row r="5" ht="15.75" customHeight="1"/>
    <row r="6" ht="15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172</v>
      </c>
    </row>
    <row r="7" ht="15.75" customHeight="1">
      <c r="A7" s="16" t="s">
        <v>173</v>
      </c>
    </row>
    <row r="8" ht="15.75" customHeight="1"/>
    <row r="9" ht="15.75" customHeight="1">
      <c r="A9" s="16">
        <v>1.0</v>
      </c>
      <c r="B9" s="16">
        <v>1.0</v>
      </c>
      <c r="C9" s="16" t="s">
        <v>10</v>
      </c>
      <c r="E9" s="16" t="s">
        <v>11</v>
      </c>
      <c r="F9" s="16" t="s">
        <v>12</v>
      </c>
    </row>
    <row r="10" ht="15.75" customHeight="1">
      <c r="A10" s="16">
        <v>2.0</v>
      </c>
      <c r="B10" s="16">
        <v>16.0</v>
      </c>
      <c r="C10" s="16" t="s">
        <v>174</v>
      </c>
      <c r="D10" s="16" t="s">
        <v>14</v>
      </c>
      <c r="E10" s="17" t="s">
        <v>15</v>
      </c>
      <c r="F10" s="16" t="s">
        <v>16</v>
      </c>
      <c r="G10" s="16" t="s">
        <v>17</v>
      </c>
    </row>
    <row r="11" ht="15.75" customHeight="1">
      <c r="C11" s="16" t="s">
        <v>175</v>
      </c>
    </row>
    <row r="12" ht="15.75" customHeight="1">
      <c r="C12" s="16" t="s">
        <v>176</v>
      </c>
    </row>
    <row r="13" ht="15.75" customHeight="1">
      <c r="A13" s="16">
        <v>3.0</v>
      </c>
      <c r="B13" s="16">
        <v>2.0</v>
      </c>
      <c r="C13" s="16" t="s">
        <v>18</v>
      </c>
      <c r="D13" s="16" t="s">
        <v>19</v>
      </c>
      <c r="E13" s="17" t="s">
        <v>20</v>
      </c>
      <c r="F13" s="16" t="s">
        <v>21</v>
      </c>
      <c r="G13" s="16" t="s">
        <v>22</v>
      </c>
    </row>
    <row r="14" ht="15.75" customHeight="1">
      <c r="A14" s="16">
        <v>4.0</v>
      </c>
      <c r="B14" s="16">
        <v>2.0</v>
      </c>
      <c r="C14" s="16" t="s">
        <v>23</v>
      </c>
      <c r="D14" s="16" t="s">
        <v>24</v>
      </c>
      <c r="E14" s="17" t="s">
        <v>15</v>
      </c>
      <c r="F14" s="16" t="s">
        <v>25</v>
      </c>
      <c r="G14" s="16" t="s">
        <v>26</v>
      </c>
    </row>
    <row r="15" ht="15.75" customHeight="1">
      <c r="A15" s="16">
        <v>5.0</v>
      </c>
      <c r="B15" s="16">
        <v>4.0</v>
      </c>
      <c r="C15" s="16" t="s">
        <v>27</v>
      </c>
      <c r="D15" s="16" t="s">
        <v>14</v>
      </c>
      <c r="E15" s="17" t="s">
        <v>20</v>
      </c>
      <c r="F15" s="16" t="s">
        <v>28</v>
      </c>
      <c r="G15" s="16" t="s">
        <v>29</v>
      </c>
    </row>
    <row r="16" ht="15.75" customHeight="1">
      <c r="A16" s="16">
        <v>6.0</v>
      </c>
      <c r="B16" s="16">
        <v>3.0</v>
      </c>
      <c r="C16" s="16" t="s">
        <v>30</v>
      </c>
      <c r="D16" s="16" t="s">
        <v>14</v>
      </c>
      <c r="E16" s="17" t="s">
        <v>20</v>
      </c>
      <c r="F16" s="16" t="s">
        <v>31</v>
      </c>
      <c r="G16" s="16" t="s">
        <v>32</v>
      </c>
    </row>
    <row r="17" ht="15.75" customHeight="1">
      <c r="A17" s="16">
        <v>7.0</v>
      </c>
      <c r="B17" s="16">
        <v>6.0</v>
      </c>
      <c r="C17" s="16" t="s">
        <v>33</v>
      </c>
      <c r="D17" s="16" t="s">
        <v>14</v>
      </c>
      <c r="E17" s="17" t="s">
        <v>15</v>
      </c>
      <c r="F17" s="16" t="s">
        <v>34</v>
      </c>
      <c r="G17" s="16" t="s">
        <v>35</v>
      </c>
    </row>
    <row r="18" ht="15.75" customHeight="1">
      <c r="A18" s="16">
        <v>8.0</v>
      </c>
      <c r="B18" s="16">
        <v>20.0</v>
      </c>
      <c r="C18" s="16" t="s">
        <v>177</v>
      </c>
      <c r="D18" s="16" t="s">
        <v>24</v>
      </c>
      <c r="E18" s="16" t="s">
        <v>37</v>
      </c>
      <c r="F18" s="16" t="s">
        <v>38</v>
      </c>
      <c r="G18" s="16" t="s">
        <v>39</v>
      </c>
    </row>
    <row r="19" ht="15.75" customHeight="1">
      <c r="C19" s="16" t="s">
        <v>178</v>
      </c>
    </row>
    <row r="20" ht="15.75" customHeight="1">
      <c r="C20" s="16" t="s">
        <v>179</v>
      </c>
    </row>
    <row r="21" ht="15.75" customHeight="1">
      <c r="C21" s="16" t="s">
        <v>180</v>
      </c>
    </row>
    <row r="22" ht="15.75" customHeight="1">
      <c r="A22" s="16">
        <v>9.0</v>
      </c>
      <c r="B22" s="16">
        <v>1.0</v>
      </c>
      <c r="C22" s="16" t="s">
        <v>40</v>
      </c>
      <c r="D22" s="16" t="s">
        <v>41</v>
      </c>
      <c r="E22" s="16" t="s">
        <v>42</v>
      </c>
      <c r="F22" s="16" t="s">
        <v>43</v>
      </c>
      <c r="G22" s="16" t="s">
        <v>44</v>
      </c>
    </row>
    <row r="23" ht="15.75" customHeight="1">
      <c r="A23" s="16">
        <v>10.0</v>
      </c>
      <c r="B23" s="16">
        <v>1.0</v>
      </c>
      <c r="C23" s="16" t="s">
        <v>45</v>
      </c>
      <c r="D23" s="16" t="s">
        <v>46</v>
      </c>
      <c r="E23" s="16" t="s">
        <v>42</v>
      </c>
      <c r="F23" s="16" t="s">
        <v>47</v>
      </c>
      <c r="G23" s="16" t="s">
        <v>48</v>
      </c>
    </row>
    <row r="24" ht="15.75" customHeight="1">
      <c r="A24" s="16">
        <v>11.0</v>
      </c>
      <c r="B24" s="16">
        <v>1.0</v>
      </c>
      <c r="C24" s="16" t="s">
        <v>49</v>
      </c>
      <c r="D24" s="16" t="s">
        <v>46</v>
      </c>
      <c r="E24" s="16" t="s">
        <v>42</v>
      </c>
      <c r="F24" s="16" t="s">
        <v>50</v>
      </c>
      <c r="G24" s="16" t="s">
        <v>51</v>
      </c>
    </row>
    <row r="25" ht="15.75" customHeight="1">
      <c r="A25" s="16">
        <v>12.0</v>
      </c>
      <c r="B25" s="16">
        <v>2.0</v>
      </c>
      <c r="C25" s="16" t="s">
        <v>52</v>
      </c>
      <c r="D25" s="16" t="s">
        <v>53</v>
      </c>
      <c r="E25" s="16" t="s">
        <v>54</v>
      </c>
      <c r="F25" s="16" t="s">
        <v>55</v>
      </c>
      <c r="G25" s="16" t="s">
        <v>55</v>
      </c>
      <c r="H25" s="16">
        <v>0.08</v>
      </c>
    </row>
    <row r="26" ht="15.75" customHeight="1">
      <c r="A26" s="16">
        <v>13.0</v>
      </c>
      <c r="B26" s="16">
        <v>8.0</v>
      </c>
      <c r="C26" s="16" t="s">
        <v>196</v>
      </c>
      <c r="D26" s="16" t="s">
        <v>57</v>
      </c>
      <c r="E26" s="16" t="s">
        <v>197</v>
      </c>
      <c r="F26" s="16" t="s">
        <v>59</v>
      </c>
    </row>
    <row r="27" ht="15.75" customHeight="1">
      <c r="C27" s="16" t="s">
        <v>198</v>
      </c>
    </row>
    <row r="28" ht="15.75" customHeight="1">
      <c r="A28" s="16">
        <v>14.0</v>
      </c>
      <c r="B28" s="16">
        <v>1.0</v>
      </c>
      <c r="C28" s="16" t="s">
        <v>61</v>
      </c>
      <c r="E28" s="16" t="s">
        <v>62</v>
      </c>
      <c r="F28" s="16" t="s">
        <v>63</v>
      </c>
    </row>
    <row r="29" ht="15.75" customHeight="1">
      <c r="A29" s="16">
        <v>15.0</v>
      </c>
      <c r="B29" s="16">
        <v>1.0</v>
      </c>
      <c r="C29" s="16" t="s">
        <v>64</v>
      </c>
      <c r="D29" s="16" t="s">
        <v>65</v>
      </c>
      <c r="E29" s="16" t="s">
        <v>66</v>
      </c>
      <c r="F29" s="16" t="s">
        <v>67</v>
      </c>
      <c r="G29" s="16" t="s">
        <v>68</v>
      </c>
    </row>
    <row r="30" ht="15.75" customHeight="1">
      <c r="A30" s="16">
        <v>16.0</v>
      </c>
      <c r="B30" s="16">
        <v>1.0</v>
      </c>
      <c r="C30" s="16" t="s">
        <v>69</v>
      </c>
      <c r="E30" s="16" t="s">
        <v>70</v>
      </c>
      <c r="F30" s="16" t="s">
        <v>71</v>
      </c>
      <c r="G30" s="16" t="s">
        <v>72</v>
      </c>
    </row>
    <row r="31" ht="15.75" customHeight="1">
      <c r="A31" s="16">
        <v>17.0</v>
      </c>
      <c r="B31" s="16">
        <v>2.0</v>
      </c>
      <c r="C31" s="16" t="s">
        <v>73</v>
      </c>
      <c r="D31" s="16" t="s">
        <v>14</v>
      </c>
      <c r="E31" s="17" t="s">
        <v>15</v>
      </c>
      <c r="F31" s="16" t="s">
        <v>74</v>
      </c>
      <c r="G31" s="16" t="s">
        <v>75</v>
      </c>
    </row>
    <row r="32" ht="15.75" customHeight="1">
      <c r="A32" s="16">
        <v>18.0</v>
      </c>
      <c r="B32" s="16">
        <v>9.0</v>
      </c>
      <c r="C32" s="16" t="s">
        <v>186</v>
      </c>
      <c r="D32" s="16" t="s">
        <v>24</v>
      </c>
      <c r="E32" s="17" t="s">
        <v>15</v>
      </c>
      <c r="F32" s="16" t="s">
        <v>38</v>
      </c>
      <c r="G32" s="16" t="s">
        <v>39</v>
      </c>
    </row>
    <row r="33" ht="15.75" customHeight="1">
      <c r="C33" s="16" t="s">
        <v>187</v>
      </c>
    </row>
    <row r="34" ht="15.75" customHeight="1">
      <c r="A34" s="16">
        <v>19.0</v>
      </c>
      <c r="B34" s="16">
        <v>1.0</v>
      </c>
      <c r="C34" s="16" t="s">
        <v>77</v>
      </c>
      <c r="D34" s="16" t="s">
        <v>24</v>
      </c>
      <c r="E34" s="17" t="s">
        <v>15</v>
      </c>
      <c r="F34" s="16" t="s">
        <v>78</v>
      </c>
      <c r="G34" s="16" t="s">
        <v>79</v>
      </c>
    </row>
    <row r="35" ht="15.75" customHeight="1">
      <c r="A35" s="16">
        <v>20.0</v>
      </c>
      <c r="B35" s="16">
        <v>1.0</v>
      </c>
      <c r="C35" s="16" t="s">
        <v>80</v>
      </c>
      <c r="D35" s="16" t="s">
        <v>81</v>
      </c>
      <c r="E35" s="17" t="s">
        <v>15</v>
      </c>
      <c r="F35" s="16">
        <v>200.0</v>
      </c>
      <c r="G35" s="16" t="s">
        <v>82</v>
      </c>
    </row>
    <row r="36" ht="15.75" customHeight="1">
      <c r="A36" s="16">
        <v>21.0</v>
      </c>
      <c r="B36" s="16">
        <v>4.0</v>
      </c>
      <c r="C36" s="16" t="s">
        <v>83</v>
      </c>
      <c r="D36" s="16" t="s">
        <v>84</v>
      </c>
      <c r="E36" s="17" t="s">
        <v>15</v>
      </c>
      <c r="F36" s="16" t="s">
        <v>85</v>
      </c>
      <c r="G36" s="16" t="s">
        <v>86</v>
      </c>
    </row>
    <row r="37" ht="15.75" customHeight="1">
      <c r="A37" s="16">
        <v>22.0</v>
      </c>
      <c r="B37" s="16">
        <v>3.0</v>
      </c>
      <c r="C37" s="16" t="s">
        <v>87</v>
      </c>
      <c r="D37" s="16" t="s">
        <v>24</v>
      </c>
      <c r="E37" s="17" t="s">
        <v>15</v>
      </c>
      <c r="F37" s="16" t="s">
        <v>88</v>
      </c>
      <c r="G37" s="16" t="s">
        <v>89</v>
      </c>
    </row>
    <row r="38" ht="15.75" customHeight="1">
      <c r="A38" s="16">
        <v>23.0</v>
      </c>
      <c r="B38" s="16">
        <v>1.0</v>
      </c>
      <c r="C38" s="16" t="s">
        <v>90</v>
      </c>
      <c r="D38" s="16" t="s">
        <v>24</v>
      </c>
      <c r="E38" s="17" t="s">
        <v>15</v>
      </c>
      <c r="F38" s="16" t="s">
        <v>91</v>
      </c>
      <c r="G38" s="16" t="s">
        <v>92</v>
      </c>
    </row>
    <row r="39" ht="15.75" customHeight="1">
      <c r="A39" s="16">
        <v>24.0</v>
      </c>
      <c r="B39" s="16">
        <v>1.0</v>
      </c>
      <c r="C39" s="16" t="s">
        <v>93</v>
      </c>
      <c r="D39" s="16" t="s">
        <v>84</v>
      </c>
      <c r="E39" s="17" t="s">
        <v>15</v>
      </c>
      <c r="F39" s="16">
        <v>470.0</v>
      </c>
      <c r="G39" s="16" t="s">
        <v>94</v>
      </c>
    </row>
    <row r="40" ht="15.75" customHeight="1">
      <c r="A40" s="16">
        <v>25.0</v>
      </c>
      <c r="B40" s="16">
        <v>2.0</v>
      </c>
      <c r="C40" s="16" t="s">
        <v>95</v>
      </c>
      <c r="D40" s="16" t="s">
        <v>24</v>
      </c>
      <c r="E40" s="17" t="s">
        <v>15</v>
      </c>
      <c r="F40" s="16" t="s">
        <v>96</v>
      </c>
      <c r="G40" s="16" t="s">
        <v>97</v>
      </c>
    </row>
    <row r="41" ht="15.75" customHeight="1">
      <c r="A41" s="16">
        <v>26.0</v>
      </c>
      <c r="B41" s="16">
        <v>2.0</v>
      </c>
      <c r="C41" s="16" t="s">
        <v>98</v>
      </c>
      <c r="D41" s="16" t="s">
        <v>81</v>
      </c>
      <c r="E41" s="17" t="s">
        <v>15</v>
      </c>
      <c r="F41" s="16" t="s">
        <v>99</v>
      </c>
      <c r="G41" s="16" t="s">
        <v>100</v>
      </c>
    </row>
    <row r="42" ht="15.75" customHeight="1">
      <c r="A42" s="16">
        <v>27.0</v>
      </c>
      <c r="B42" s="16">
        <v>5.0</v>
      </c>
      <c r="C42" s="16" t="s">
        <v>101</v>
      </c>
      <c r="E42" s="17" t="s">
        <v>15</v>
      </c>
      <c r="F42" s="16" t="s">
        <v>85</v>
      </c>
    </row>
    <row r="43" ht="15.75" customHeight="1">
      <c r="A43" s="16">
        <v>28.0</v>
      </c>
      <c r="B43" s="16">
        <v>3.0</v>
      </c>
      <c r="C43" s="16" t="s">
        <v>102</v>
      </c>
      <c r="D43" s="16" t="s">
        <v>24</v>
      </c>
      <c r="E43" s="17" t="s">
        <v>15</v>
      </c>
      <c r="F43" s="16">
        <v>180.0</v>
      </c>
      <c r="G43" s="16" t="s">
        <v>103</v>
      </c>
    </row>
    <row r="44" ht="15.75" customHeight="1">
      <c r="A44" s="16">
        <v>29.0</v>
      </c>
      <c r="B44" s="16">
        <v>1.0</v>
      </c>
      <c r="C44" s="16" t="s">
        <v>104</v>
      </c>
      <c r="D44" s="16" t="s">
        <v>81</v>
      </c>
      <c r="E44" s="17" t="s">
        <v>15</v>
      </c>
      <c r="F44" s="16" t="s">
        <v>105</v>
      </c>
      <c r="G44" s="16" t="s">
        <v>106</v>
      </c>
    </row>
    <row r="45" ht="15.75" customHeight="1">
      <c r="A45" s="16">
        <v>30.0</v>
      </c>
      <c r="B45" s="16">
        <v>1.0</v>
      </c>
      <c r="C45" s="16" t="s">
        <v>107</v>
      </c>
      <c r="D45" s="16" t="s">
        <v>84</v>
      </c>
      <c r="E45" s="17" t="s">
        <v>15</v>
      </c>
      <c r="F45" s="16" t="s">
        <v>108</v>
      </c>
      <c r="G45" s="16" t="s">
        <v>109</v>
      </c>
    </row>
    <row r="46" ht="15.75" customHeight="1">
      <c r="A46" s="16">
        <v>31.0</v>
      </c>
      <c r="B46" s="16">
        <v>1.0</v>
      </c>
      <c r="C46" s="16" t="s">
        <v>110</v>
      </c>
      <c r="D46" s="16" t="s">
        <v>24</v>
      </c>
      <c r="E46" s="17" t="s">
        <v>15</v>
      </c>
      <c r="F46" s="16" t="s">
        <v>111</v>
      </c>
      <c r="G46" s="16" t="s">
        <v>112</v>
      </c>
    </row>
    <row r="47" ht="15.75" customHeight="1">
      <c r="A47" s="16">
        <v>32.0</v>
      </c>
      <c r="B47" s="16">
        <v>3.0</v>
      </c>
      <c r="C47" s="16" t="s">
        <v>113</v>
      </c>
      <c r="D47" s="16" t="s">
        <v>24</v>
      </c>
      <c r="E47" s="17" t="s">
        <v>15</v>
      </c>
      <c r="F47" s="16" t="s">
        <v>114</v>
      </c>
      <c r="G47" s="16" t="s">
        <v>115</v>
      </c>
    </row>
    <row r="48" ht="15.75" customHeight="1">
      <c r="A48" s="16">
        <v>33.0</v>
      </c>
      <c r="B48" s="16">
        <v>24.0</v>
      </c>
      <c r="C48" s="16" t="s">
        <v>189</v>
      </c>
      <c r="E48" s="17" t="s">
        <v>117</v>
      </c>
      <c r="F48" s="16" t="s">
        <v>118</v>
      </c>
    </row>
    <row r="49" ht="15.75" customHeight="1">
      <c r="C49" s="16" t="s">
        <v>190</v>
      </c>
    </row>
    <row r="50" ht="15.75" customHeight="1">
      <c r="C50" s="16" t="s">
        <v>191</v>
      </c>
    </row>
    <row r="51" ht="15.75" customHeight="1">
      <c r="C51" s="16" t="s">
        <v>192</v>
      </c>
    </row>
    <row r="52" ht="15.75" customHeight="1">
      <c r="C52" s="16" t="s">
        <v>193</v>
      </c>
    </row>
    <row r="53" ht="15.75" customHeight="1">
      <c r="A53" s="16">
        <v>34.0</v>
      </c>
      <c r="B53" s="16">
        <v>1.0</v>
      </c>
      <c r="C53" s="16" t="s">
        <v>119</v>
      </c>
      <c r="D53" s="16" t="s">
        <v>84</v>
      </c>
      <c r="E53" s="17" t="s">
        <v>15</v>
      </c>
      <c r="F53" s="16" t="s">
        <v>120</v>
      </c>
      <c r="G53" s="16" t="s">
        <v>121</v>
      </c>
    </row>
    <row r="54" ht="15.75" customHeight="1">
      <c r="A54" s="16">
        <v>35.0</v>
      </c>
      <c r="B54" s="16">
        <v>1.0</v>
      </c>
      <c r="C54" s="16" t="s">
        <v>122</v>
      </c>
      <c r="E54" s="16" t="s">
        <v>123</v>
      </c>
      <c r="F54" s="16" t="s">
        <v>124</v>
      </c>
    </row>
    <row r="55" ht="15.75" customHeight="1">
      <c r="A55" s="16">
        <v>36.0</v>
      </c>
      <c r="B55" s="16">
        <v>1.0</v>
      </c>
      <c r="C55" s="16" t="s">
        <v>125</v>
      </c>
      <c r="E55" s="16" t="s">
        <v>126</v>
      </c>
      <c r="F55" s="16" t="s">
        <v>127</v>
      </c>
    </row>
    <row r="56" ht="15.75" customHeight="1">
      <c r="A56" s="16">
        <v>37.0</v>
      </c>
      <c r="B56" s="16">
        <v>1.0</v>
      </c>
      <c r="C56" s="16" t="s">
        <v>128</v>
      </c>
      <c r="D56" s="16" t="s">
        <v>129</v>
      </c>
      <c r="E56" s="16" t="s">
        <v>130</v>
      </c>
      <c r="F56" s="16" t="s">
        <v>131</v>
      </c>
      <c r="G56" s="16" t="s">
        <v>132</v>
      </c>
    </row>
    <row r="57" ht="15.75" customHeight="1">
      <c r="A57" s="16">
        <v>38.0</v>
      </c>
      <c r="B57" s="16">
        <v>2.0</v>
      </c>
      <c r="C57" s="16" t="s">
        <v>133</v>
      </c>
      <c r="D57" s="16" t="s">
        <v>134</v>
      </c>
      <c r="E57" s="16" t="s">
        <v>135</v>
      </c>
      <c r="F57" s="16" t="s">
        <v>136</v>
      </c>
      <c r="G57" s="16" t="s">
        <v>137</v>
      </c>
    </row>
    <row r="58" ht="15.75" customHeight="1">
      <c r="A58" s="16">
        <v>39.0</v>
      </c>
      <c r="B58" s="16">
        <v>1.0</v>
      </c>
      <c r="C58" s="16" t="s">
        <v>138</v>
      </c>
      <c r="D58" s="16" t="s">
        <v>134</v>
      </c>
      <c r="E58" s="16" t="s">
        <v>135</v>
      </c>
      <c r="F58" s="16" t="s">
        <v>139</v>
      </c>
      <c r="G58" s="16" t="s">
        <v>140</v>
      </c>
    </row>
    <row r="59" ht="15.75" customHeight="1">
      <c r="A59" s="16">
        <v>40.0</v>
      </c>
      <c r="B59" s="16">
        <v>1.0</v>
      </c>
      <c r="C59" s="16" t="s">
        <v>141</v>
      </c>
      <c r="D59" s="16" t="s">
        <v>142</v>
      </c>
      <c r="E59" s="16" t="s">
        <v>143</v>
      </c>
      <c r="F59" s="16" t="s">
        <v>144</v>
      </c>
      <c r="G59" s="16" t="s">
        <v>145</v>
      </c>
    </row>
    <row r="60" ht="15.75" customHeight="1">
      <c r="A60" s="16">
        <v>41.0</v>
      </c>
      <c r="B60" s="16">
        <v>1.0</v>
      </c>
      <c r="C60" s="16" t="s">
        <v>146</v>
      </c>
      <c r="E60" s="16" t="s">
        <v>147</v>
      </c>
      <c r="F60" s="16" t="s">
        <v>148</v>
      </c>
    </row>
    <row r="61" ht="15.75" customHeight="1">
      <c r="A61" s="16">
        <v>42.0</v>
      </c>
      <c r="B61" s="16">
        <v>1.0</v>
      </c>
      <c r="C61" s="16" t="s">
        <v>149</v>
      </c>
      <c r="D61" s="16" t="s">
        <v>150</v>
      </c>
      <c r="E61" s="16" t="s">
        <v>151</v>
      </c>
      <c r="F61" s="16" t="s">
        <v>152</v>
      </c>
      <c r="G61" s="16" t="s">
        <v>153</v>
      </c>
    </row>
    <row r="62" ht="15.75" customHeight="1">
      <c r="A62" s="16">
        <v>43.0</v>
      </c>
      <c r="B62" s="16">
        <v>1.0</v>
      </c>
      <c r="C62" s="16" t="s">
        <v>154</v>
      </c>
      <c r="D62" s="16" t="s">
        <v>155</v>
      </c>
      <c r="E62" s="16" t="s">
        <v>156</v>
      </c>
      <c r="F62" s="16" t="s">
        <v>157</v>
      </c>
      <c r="G62" s="16" t="s">
        <v>157</v>
      </c>
    </row>
    <row r="63" ht="15.75" customHeight="1">
      <c r="A63" s="16">
        <v>44.0</v>
      </c>
      <c r="B63" s="16">
        <v>3.0</v>
      </c>
      <c r="C63" s="16" t="s">
        <v>158</v>
      </c>
      <c r="D63" s="16" t="s">
        <v>159</v>
      </c>
      <c r="E63" s="16" t="s">
        <v>160</v>
      </c>
      <c r="F63" s="16" t="s">
        <v>161</v>
      </c>
      <c r="G63" s="16" t="s">
        <v>161</v>
      </c>
    </row>
    <row r="64" ht="15.75" customHeight="1">
      <c r="A64" s="16">
        <v>45.0</v>
      </c>
      <c r="B64" s="16">
        <v>1.0</v>
      </c>
      <c r="C64" s="16" t="s">
        <v>162</v>
      </c>
      <c r="D64" s="16" t="s">
        <v>163</v>
      </c>
      <c r="E64" s="16" t="s">
        <v>164</v>
      </c>
      <c r="F64" s="16" t="s">
        <v>165</v>
      </c>
      <c r="G64" s="16" t="s">
        <v>166</v>
      </c>
    </row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/>
    <row r="2" ht="15.75" customHeight="1"/>
    <row r="3" ht="15.75" customHeight="1"/>
    <row r="4" ht="15.75" customHeight="1">
      <c r="A4" s="16">
        <v>1.0</v>
      </c>
      <c r="B4" s="16" t="s">
        <v>10</v>
      </c>
      <c r="D4" s="16" t="s">
        <v>11</v>
      </c>
      <c r="E4" s="16" t="s">
        <v>12</v>
      </c>
    </row>
    <row r="5" ht="15.75" customHeight="1">
      <c r="A5" s="16">
        <v>16.0</v>
      </c>
      <c r="B5" s="16" t="s">
        <v>13</v>
      </c>
      <c r="C5" s="16" t="s">
        <v>14</v>
      </c>
      <c r="D5" s="17" t="s">
        <v>15</v>
      </c>
      <c r="E5" s="16" t="s">
        <v>16</v>
      </c>
      <c r="F5" s="16" t="s">
        <v>17</v>
      </c>
    </row>
    <row r="6" ht="15.75" customHeight="1">
      <c r="A6" s="16">
        <v>2.0</v>
      </c>
      <c r="B6" s="16" t="s">
        <v>18</v>
      </c>
      <c r="C6" s="16" t="s">
        <v>19</v>
      </c>
      <c r="D6" s="17" t="s">
        <v>20</v>
      </c>
      <c r="E6" s="16" t="s">
        <v>21</v>
      </c>
      <c r="F6" s="16" t="s">
        <v>22</v>
      </c>
    </row>
    <row r="7" ht="15.75" customHeight="1">
      <c r="A7" s="16">
        <v>2.0</v>
      </c>
      <c r="B7" s="16" t="s">
        <v>23</v>
      </c>
      <c r="C7" s="16" t="s">
        <v>24</v>
      </c>
      <c r="D7" s="17" t="s">
        <v>15</v>
      </c>
      <c r="E7" s="16" t="s">
        <v>25</v>
      </c>
      <c r="F7" s="16" t="s">
        <v>26</v>
      </c>
    </row>
    <row r="8" ht="15.75" customHeight="1">
      <c r="A8" s="16">
        <v>4.0</v>
      </c>
      <c r="B8" s="16" t="s">
        <v>27</v>
      </c>
      <c r="C8" s="16" t="s">
        <v>14</v>
      </c>
      <c r="D8" s="17" t="s">
        <v>20</v>
      </c>
      <c r="E8" s="16" t="s">
        <v>28</v>
      </c>
      <c r="F8" s="16" t="s">
        <v>29</v>
      </c>
    </row>
    <row r="9" ht="15.75" customHeight="1">
      <c r="A9" s="16">
        <v>3.0</v>
      </c>
      <c r="B9" s="16" t="s">
        <v>30</v>
      </c>
      <c r="C9" s="16" t="s">
        <v>14</v>
      </c>
      <c r="D9" s="17" t="s">
        <v>20</v>
      </c>
      <c r="E9" s="16" t="s">
        <v>31</v>
      </c>
      <c r="F9" s="16" t="s">
        <v>32</v>
      </c>
    </row>
    <row r="10" ht="15.75" customHeight="1">
      <c r="A10" s="16">
        <v>6.0</v>
      </c>
      <c r="B10" s="16" t="s">
        <v>33</v>
      </c>
      <c r="C10" s="16" t="s">
        <v>14</v>
      </c>
      <c r="D10" s="17" t="s">
        <v>15</v>
      </c>
      <c r="E10" s="16" t="s">
        <v>34</v>
      </c>
      <c r="F10" s="16" t="s">
        <v>35</v>
      </c>
    </row>
    <row r="11" ht="15.75" customHeight="1">
      <c r="A11" s="16">
        <v>20.0</v>
      </c>
      <c r="B11" s="16" t="s">
        <v>36</v>
      </c>
      <c r="C11" s="16" t="s">
        <v>24</v>
      </c>
      <c r="D11" s="16" t="s">
        <v>37</v>
      </c>
      <c r="E11" s="16" t="s">
        <v>38</v>
      </c>
      <c r="F11" s="16" t="s">
        <v>39</v>
      </c>
    </row>
    <row r="12" ht="15.75" customHeight="1">
      <c r="A12" s="16">
        <v>1.0</v>
      </c>
      <c r="B12" s="16" t="s">
        <v>40</v>
      </c>
      <c r="C12" s="16" t="s">
        <v>41</v>
      </c>
      <c r="D12" s="16" t="s">
        <v>42</v>
      </c>
      <c r="E12" s="16" t="s">
        <v>43</v>
      </c>
      <c r="F12" s="16" t="s">
        <v>44</v>
      </c>
    </row>
    <row r="13" ht="15.75" customHeight="1">
      <c r="A13" s="16">
        <v>1.0</v>
      </c>
      <c r="B13" s="16" t="s">
        <v>45</v>
      </c>
      <c r="C13" s="16" t="s">
        <v>46</v>
      </c>
      <c r="D13" s="16" t="s">
        <v>42</v>
      </c>
      <c r="E13" s="16" t="s">
        <v>47</v>
      </c>
      <c r="F13" s="16" t="s">
        <v>48</v>
      </c>
    </row>
    <row r="14" ht="15.75" customHeight="1">
      <c r="A14" s="16">
        <v>1.0</v>
      </c>
      <c r="B14" s="16" t="s">
        <v>49</v>
      </c>
      <c r="C14" s="16" t="s">
        <v>46</v>
      </c>
      <c r="D14" s="16" t="s">
        <v>42</v>
      </c>
      <c r="E14" s="16" t="s">
        <v>50</v>
      </c>
      <c r="F14" s="16" t="s">
        <v>51</v>
      </c>
    </row>
    <row r="15" ht="15.75" customHeight="1">
      <c r="A15" s="16">
        <v>2.0</v>
      </c>
      <c r="B15" s="16" t="s">
        <v>52</v>
      </c>
      <c r="C15" s="16" t="s">
        <v>53</v>
      </c>
      <c r="D15" s="16" t="s">
        <v>54</v>
      </c>
      <c r="E15" s="16" t="s">
        <v>55</v>
      </c>
      <c r="F15" s="16" t="s">
        <v>55</v>
      </c>
    </row>
    <row r="16" ht="15.75" customHeight="1">
      <c r="A16" s="16">
        <v>8.0</v>
      </c>
      <c r="B16" s="16" t="s">
        <v>56</v>
      </c>
      <c r="C16" s="16" t="s">
        <v>57</v>
      </c>
      <c r="D16" s="16" t="s">
        <v>58</v>
      </c>
      <c r="E16" s="16" t="s">
        <v>59</v>
      </c>
      <c r="F16" s="16" t="s">
        <v>60</v>
      </c>
    </row>
    <row r="17" ht="15.75" customHeight="1">
      <c r="A17" s="16">
        <v>1.0</v>
      </c>
      <c r="B17" s="16" t="s">
        <v>61</v>
      </c>
      <c r="D17" s="16" t="s">
        <v>62</v>
      </c>
      <c r="E17" s="16" t="s">
        <v>63</v>
      </c>
    </row>
    <row r="18" ht="15.75" customHeight="1">
      <c r="A18" s="16">
        <v>1.0</v>
      </c>
      <c r="B18" s="16" t="s">
        <v>64</v>
      </c>
      <c r="C18" s="16" t="s">
        <v>65</v>
      </c>
      <c r="D18" s="16" t="s">
        <v>66</v>
      </c>
      <c r="E18" s="16" t="s">
        <v>67</v>
      </c>
      <c r="F18" s="16" t="s">
        <v>68</v>
      </c>
    </row>
    <row r="19" ht="15.75" customHeight="1">
      <c r="A19" s="16">
        <v>1.0</v>
      </c>
      <c r="B19" s="16" t="s">
        <v>69</v>
      </c>
      <c r="D19" s="16" t="s">
        <v>70</v>
      </c>
      <c r="E19" s="16" t="s">
        <v>71</v>
      </c>
      <c r="F19" s="16" t="s">
        <v>72</v>
      </c>
    </row>
    <row r="20" ht="15.75" customHeight="1">
      <c r="A20" s="16">
        <v>2.0</v>
      </c>
      <c r="B20" s="16" t="s">
        <v>73</v>
      </c>
      <c r="C20" s="16" t="s">
        <v>14</v>
      </c>
      <c r="D20" s="17" t="s">
        <v>15</v>
      </c>
      <c r="E20" s="16" t="s">
        <v>74</v>
      </c>
      <c r="F20" s="16" t="s">
        <v>75</v>
      </c>
    </row>
    <row r="21" ht="15.75" customHeight="1">
      <c r="A21" s="16">
        <v>9.0</v>
      </c>
      <c r="B21" s="16" t="s">
        <v>76</v>
      </c>
      <c r="C21" s="16" t="s">
        <v>24</v>
      </c>
      <c r="D21" s="17" t="s">
        <v>15</v>
      </c>
      <c r="E21" s="16" t="s">
        <v>38</v>
      </c>
      <c r="F21" s="16" t="s">
        <v>39</v>
      </c>
    </row>
    <row r="22" ht="15.75" customHeight="1">
      <c r="A22" s="16">
        <v>1.0</v>
      </c>
      <c r="B22" s="16" t="s">
        <v>77</v>
      </c>
      <c r="C22" s="16" t="s">
        <v>24</v>
      </c>
      <c r="D22" s="17" t="s">
        <v>15</v>
      </c>
      <c r="E22" s="16" t="s">
        <v>78</v>
      </c>
      <c r="F22" s="16" t="s">
        <v>79</v>
      </c>
    </row>
    <row r="23" ht="15.75" customHeight="1">
      <c r="A23" s="16">
        <v>1.0</v>
      </c>
      <c r="B23" s="16" t="s">
        <v>80</v>
      </c>
      <c r="C23" s="16" t="s">
        <v>81</v>
      </c>
      <c r="D23" s="17" t="s">
        <v>15</v>
      </c>
      <c r="E23" s="16">
        <v>200.0</v>
      </c>
      <c r="F23" s="16" t="s">
        <v>82</v>
      </c>
    </row>
    <row r="24" ht="15.75" customHeight="1">
      <c r="A24" s="16">
        <v>4.0</v>
      </c>
      <c r="B24" s="16" t="s">
        <v>83</v>
      </c>
      <c r="C24" s="16" t="s">
        <v>84</v>
      </c>
      <c r="D24" s="17" t="s">
        <v>15</v>
      </c>
      <c r="E24" s="16" t="s">
        <v>85</v>
      </c>
      <c r="F24" s="16" t="s">
        <v>86</v>
      </c>
    </row>
    <row r="25" ht="15.75" customHeight="1">
      <c r="A25" s="16">
        <v>3.0</v>
      </c>
      <c r="B25" s="16" t="s">
        <v>87</v>
      </c>
      <c r="C25" s="16" t="s">
        <v>24</v>
      </c>
      <c r="D25" s="17" t="s">
        <v>15</v>
      </c>
      <c r="E25" s="16" t="s">
        <v>88</v>
      </c>
      <c r="F25" s="16" t="s">
        <v>89</v>
      </c>
    </row>
    <row r="26" ht="15.75" customHeight="1">
      <c r="A26" s="16">
        <v>1.0</v>
      </c>
      <c r="B26" s="16" t="s">
        <v>90</v>
      </c>
      <c r="C26" s="16" t="s">
        <v>24</v>
      </c>
      <c r="D26" s="17" t="s">
        <v>15</v>
      </c>
      <c r="E26" s="16" t="s">
        <v>91</v>
      </c>
      <c r="F26" s="16" t="s">
        <v>92</v>
      </c>
    </row>
    <row r="27" ht="15.75" customHeight="1">
      <c r="A27" s="16">
        <v>1.0</v>
      </c>
      <c r="B27" s="16" t="s">
        <v>93</v>
      </c>
      <c r="C27" s="16" t="s">
        <v>84</v>
      </c>
      <c r="D27" s="17" t="s">
        <v>15</v>
      </c>
      <c r="E27" s="16">
        <v>470.0</v>
      </c>
      <c r="F27" s="16" t="s">
        <v>94</v>
      </c>
    </row>
    <row r="28" ht="15.75" customHeight="1">
      <c r="A28" s="16">
        <v>2.0</v>
      </c>
      <c r="B28" s="16" t="s">
        <v>95</v>
      </c>
      <c r="C28" s="16" t="s">
        <v>24</v>
      </c>
      <c r="D28" s="17" t="s">
        <v>15</v>
      </c>
      <c r="E28" s="16" t="s">
        <v>96</v>
      </c>
      <c r="F28" s="16" t="s">
        <v>97</v>
      </c>
    </row>
    <row r="29" ht="15.75" customHeight="1">
      <c r="A29" s="16">
        <v>2.0</v>
      </c>
      <c r="B29" s="16" t="s">
        <v>98</v>
      </c>
      <c r="C29" s="16" t="s">
        <v>81</v>
      </c>
      <c r="D29" s="17" t="s">
        <v>15</v>
      </c>
      <c r="E29" s="16" t="s">
        <v>99</v>
      </c>
      <c r="F29" s="16" t="s">
        <v>100</v>
      </c>
    </row>
    <row r="30" ht="15.75" customHeight="1">
      <c r="A30" s="16">
        <v>5.0</v>
      </c>
      <c r="B30" s="16" t="s">
        <v>101</v>
      </c>
      <c r="D30" s="17" t="s">
        <v>15</v>
      </c>
      <c r="E30" s="16" t="s">
        <v>85</v>
      </c>
    </row>
    <row r="31" ht="15.75" customHeight="1">
      <c r="A31" s="16">
        <v>3.0</v>
      </c>
      <c r="B31" s="16" t="s">
        <v>102</v>
      </c>
      <c r="C31" s="16" t="s">
        <v>24</v>
      </c>
      <c r="D31" s="17" t="s">
        <v>15</v>
      </c>
      <c r="E31" s="16">
        <v>180.0</v>
      </c>
      <c r="F31" s="16" t="s">
        <v>103</v>
      </c>
    </row>
    <row r="32" ht="15.75" customHeight="1">
      <c r="A32" s="16">
        <v>1.0</v>
      </c>
      <c r="B32" s="16" t="s">
        <v>104</v>
      </c>
      <c r="C32" s="16" t="s">
        <v>81</v>
      </c>
      <c r="D32" s="17" t="s">
        <v>15</v>
      </c>
      <c r="E32" s="16" t="s">
        <v>105</v>
      </c>
      <c r="F32" s="16" t="s">
        <v>106</v>
      </c>
    </row>
    <row r="33" ht="15.75" customHeight="1">
      <c r="A33" s="16">
        <v>1.0</v>
      </c>
      <c r="B33" s="16" t="s">
        <v>107</v>
      </c>
      <c r="C33" s="16" t="s">
        <v>84</v>
      </c>
      <c r="D33" s="17" t="s">
        <v>15</v>
      </c>
      <c r="E33" s="16" t="s">
        <v>108</v>
      </c>
      <c r="F33" s="16" t="s">
        <v>109</v>
      </c>
    </row>
    <row r="34" ht="15.75" customHeight="1">
      <c r="A34" s="16">
        <v>1.0</v>
      </c>
      <c r="B34" s="16" t="s">
        <v>110</v>
      </c>
      <c r="C34" s="16" t="s">
        <v>24</v>
      </c>
      <c r="D34" s="17" t="s">
        <v>15</v>
      </c>
      <c r="E34" s="16" t="s">
        <v>111</v>
      </c>
      <c r="F34" s="16" t="s">
        <v>112</v>
      </c>
    </row>
    <row r="35" ht="15.75" customHeight="1">
      <c r="A35" s="16">
        <v>3.0</v>
      </c>
      <c r="B35" s="16" t="s">
        <v>113</v>
      </c>
      <c r="C35" s="16" t="s">
        <v>24</v>
      </c>
      <c r="D35" s="17" t="s">
        <v>15</v>
      </c>
      <c r="E35" s="16" t="s">
        <v>114</v>
      </c>
      <c r="F35" s="16" t="s">
        <v>115</v>
      </c>
    </row>
    <row r="36" ht="15.75" customHeight="1">
      <c r="A36" s="16">
        <v>24.0</v>
      </c>
      <c r="B36" s="16" t="s">
        <v>116</v>
      </c>
      <c r="D36" s="17" t="s">
        <v>117</v>
      </c>
      <c r="E36" s="16" t="s">
        <v>118</v>
      </c>
    </row>
    <row r="37" ht="15.75" customHeight="1">
      <c r="A37" s="16">
        <v>1.0</v>
      </c>
      <c r="B37" s="16" t="s">
        <v>119</v>
      </c>
      <c r="C37" s="16" t="s">
        <v>84</v>
      </c>
      <c r="D37" s="17" t="s">
        <v>15</v>
      </c>
      <c r="E37" s="16" t="s">
        <v>120</v>
      </c>
      <c r="F37" s="16" t="s">
        <v>121</v>
      </c>
    </row>
    <row r="38" ht="15.75" customHeight="1">
      <c r="A38" s="16">
        <v>1.0</v>
      </c>
      <c r="B38" s="16" t="s">
        <v>122</v>
      </c>
      <c r="D38" s="16" t="s">
        <v>123</v>
      </c>
      <c r="E38" s="16" t="s">
        <v>124</v>
      </c>
    </row>
    <row r="39" ht="15.75" customHeight="1">
      <c r="A39" s="16">
        <v>1.0</v>
      </c>
      <c r="B39" s="16" t="s">
        <v>125</v>
      </c>
      <c r="D39" s="16" t="s">
        <v>126</v>
      </c>
      <c r="E39" s="16" t="s">
        <v>127</v>
      </c>
    </row>
    <row r="40" ht="15.75" customHeight="1">
      <c r="A40" s="16">
        <v>1.0</v>
      </c>
      <c r="B40" s="16" t="s">
        <v>128</v>
      </c>
      <c r="C40" s="16" t="s">
        <v>129</v>
      </c>
      <c r="D40" s="16" t="s">
        <v>130</v>
      </c>
      <c r="E40" s="16" t="s">
        <v>131</v>
      </c>
      <c r="F40" s="16" t="s">
        <v>132</v>
      </c>
    </row>
    <row r="41" ht="15.75" customHeight="1">
      <c r="A41" s="16">
        <v>2.0</v>
      </c>
      <c r="B41" s="16" t="s">
        <v>133</v>
      </c>
      <c r="C41" s="16" t="s">
        <v>134</v>
      </c>
      <c r="D41" s="16" t="s">
        <v>135</v>
      </c>
      <c r="E41" s="16" t="s">
        <v>136</v>
      </c>
      <c r="F41" s="16" t="s">
        <v>137</v>
      </c>
    </row>
    <row r="42" ht="15.75" customHeight="1">
      <c r="A42" s="16">
        <v>1.0</v>
      </c>
      <c r="B42" s="16" t="s">
        <v>138</v>
      </c>
      <c r="C42" s="16" t="s">
        <v>134</v>
      </c>
      <c r="D42" s="16" t="s">
        <v>135</v>
      </c>
      <c r="E42" s="16" t="s">
        <v>139</v>
      </c>
      <c r="F42" s="16" t="s">
        <v>140</v>
      </c>
    </row>
    <row r="43" ht="15.75" customHeight="1">
      <c r="A43" s="16">
        <v>1.0</v>
      </c>
      <c r="B43" s="16" t="s">
        <v>141</v>
      </c>
      <c r="C43" s="16" t="s">
        <v>142</v>
      </c>
      <c r="D43" s="16" t="s">
        <v>143</v>
      </c>
      <c r="E43" s="16" t="s">
        <v>144</v>
      </c>
      <c r="F43" s="16" t="s">
        <v>145</v>
      </c>
    </row>
    <row r="44" ht="15.75" customHeight="1">
      <c r="A44" s="16">
        <v>1.0</v>
      </c>
      <c r="B44" s="16" t="s">
        <v>146</v>
      </c>
      <c r="D44" s="16" t="s">
        <v>147</v>
      </c>
      <c r="E44" s="16" t="s">
        <v>148</v>
      </c>
    </row>
    <row r="45" ht="15.75" customHeight="1">
      <c r="A45" s="16">
        <v>1.0</v>
      </c>
      <c r="B45" s="16" t="s">
        <v>149</v>
      </c>
      <c r="C45" s="16" t="s">
        <v>150</v>
      </c>
      <c r="D45" s="16" t="s">
        <v>151</v>
      </c>
      <c r="E45" s="16" t="s">
        <v>152</v>
      </c>
      <c r="F45" s="16" t="s">
        <v>153</v>
      </c>
    </row>
    <row r="46" ht="15.75" customHeight="1">
      <c r="A46" s="16">
        <v>1.0</v>
      </c>
      <c r="B46" s="16" t="s">
        <v>154</v>
      </c>
      <c r="C46" s="16" t="s">
        <v>155</v>
      </c>
      <c r="D46" s="16" t="s">
        <v>156</v>
      </c>
      <c r="E46" s="16" t="s">
        <v>157</v>
      </c>
      <c r="F46" s="16" t="s">
        <v>157</v>
      </c>
    </row>
    <row r="47" ht="15.75" customHeight="1">
      <c r="A47" s="16">
        <v>3.0</v>
      </c>
      <c r="B47" s="16" t="s">
        <v>158</v>
      </c>
      <c r="C47" s="16" t="s">
        <v>159</v>
      </c>
      <c r="D47" s="16" t="s">
        <v>160</v>
      </c>
      <c r="E47" s="16" t="s">
        <v>161</v>
      </c>
      <c r="F47" s="16" t="s">
        <v>161</v>
      </c>
    </row>
    <row r="48" ht="15.75" customHeight="1">
      <c r="A48" s="16">
        <v>1.0</v>
      </c>
      <c r="B48" s="16" t="s">
        <v>162</v>
      </c>
      <c r="C48" s="16" t="s">
        <v>163</v>
      </c>
      <c r="D48" s="16" t="s">
        <v>164</v>
      </c>
      <c r="E48" s="16" t="s">
        <v>165</v>
      </c>
      <c r="F48" s="16" t="s">
        <v>166</v>
      </c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